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951" firstSheet="1" activeTab="1"/>
  </bookViews>
  <sheets>
    <sheet name="Custos FADE" sheetId="1" state="hidden" r:id="rId1"/>
    <sheet name="ORÇAMENTO PLANO DE TRABALHO" sheetId="2" r:id="rId2"/>
    <sheet name="Instruções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<sst xmlns="http://schemas.openxmlformats.org/spreadsheetml/2006/main" count="355" uniqueCount="225">
  <si>
    <t>ITEM</t>
  </si>
  <si>
    <t xml:space="preserve">DESCRIÇÃO </t>
  </si>
  <si>
    <t>UN</t>
  </si>
  <si>
    <t>Qtde.</t>
  </si>
  <si>
    <t xml:space="preserve"> TOTAL </t>
  </si>
  <si>
    <t xml:space="preserve">TOTAL </t>
  </si>
  <si>
    <t>Preço Médio Unitário</t>
  </si>
  <si>
    <t>1. Preço Médio Unitário (equipamentos, consumo, serviços pessoa jurídica, passagens e despesas com locomoção</t>
  </si>
  <si>
    <t>Cotação 1</t>
  </si>
  <si>
    <t>Preço unitário</t>
  </si>
  <si>
    <t>Empresa 1 (Nome/CNPJ)</t>
  </si>
  <si>
    <t>Cotação 2</t>
  </si>
  <si>
    <t>Cotação 3</t>
  </si>
  <si>
    <t>Empresa 2 (Nome/CNPJ)</t>
  </si>
  <si>
    <t>Empresa 3 (Nome/CNPJ)</t>
  </si>
  <si>
    <t>4. Os serviços a serem contratados (pessoa física e jurídica) devem ser detalhados/bem especificados.</t>
  </si>
  <si>
    <t>Valor Unitário</t>
  </si>
  <si>
    <t>Justificativa para o valor unitário apresentado.</t>
  </si>
  <si>
    <t>-</t>
  </si>
  <si>
    <t>Descrição</t>
  </si>
  <si>
    <t>TOTAL</t>
  </si>
  <si>
    <t>2126-8627</t>
  </si>
  <si>
    <t>convenio.proplan@ufpe.br</t>
  </si>
  <si>
    <t>Título do Projeto:</t>
  </si>
  <si>
    <t>Coordenador:</t>
  </si>
  <si>
    <t>INSTRUÇÕES DE PREENCHIMENTO</t>
  </si>
  <si>
    <t>Item</t>
  </si>
  <si>
    <t>Unidade</t>
  </si>
  <si>
    <t>Quant.</t>
  </si>
  <si>
    <t>Valor Total</t>
  </si>
  <si>
    <t>PERCENTUAL CORRESPONDENTE (%)</t>
  </si>
  <si>
    <r>
      <t>3. Despesas administrativas da FADE</t>
    </r>
    <r>
      <rPr>
        <b/>
        <sz val="8"/>
        <rFont val="Arial"/>
        <family val="2"/>
      </rPr>
      <t xml:space="preserve"> (até 7% - conforme Resolução nº 03/2011 do Conselho unviersitário da UFPE)</t>
    </r>
  </si>
  <si>
    <t>1.2.1</t>
  </si>
  <si>
    <t>1.2.2</t>
  </si>
  <si>
    <t>1.2.3</t>
  </si>
  <si>
    <t>1.2.4</t>
  </si>
  <si>
    <t>1.2.5</t>
  </si>
  <si>
    <t>1.2.6</t>
  </si>
  <si>
    <t>3. Obrigações tributárias e contributivas - 20% incidente sobre o pagamento de serviços de terceiros pessoa física paga por prestação de serviço (isto é, que não receba remuneração mensal - não CLT).</t>
  </si>
  <si>
    <t>Diretoria de Convênios e Contratos Acadêmicos/PROPLAN/UFPE</t>
  </si>
  <si>
    <t>INSS (incidente sobre remuneração de prestador de serviço)</t>
  </si>
  <si>
    <t>PESSOAL CONTRATADO (CLT):</t>
  </si>
  <si>
    <t>unid.</t>
  </si>
  <si>
    <t>SESMT (R$ 25,00 por funcionário contratado por mês)</t>
  </si>
  <si>
    <t>1.1</t>
  </si>
  <si>
    <t>1.2</t>
  </si>
  <si>
    <t>1.3</t>
  </si>
  <si>
    <t>1.4</t>
  </si>
  <si>
    <t>1.6</t>
  </si>
  <si>
    <t>1.7</t>
  </si>
  <si>
    <t>1.8</t>
  </si>
  <si>
    <t>1.9</t>
  </si>
  <si>
    <t>1.10</t>
  </si>
  <si>
    <t>1.11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</si>
  <si>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</si>
  <si>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</si>
  <si>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</si>
  <si>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</si>
  <si>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</si>
  <si>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</si>
  <si>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</si>
  <si>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</si>
  <si>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</si>
  <si>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</si>
  <si>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</si>
  <si>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</si>
  <si>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</si>
  <si>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</si>
  <si>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</si>
  <si>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</si>
  <si>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</si>
  <si>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</si>
  <si>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</si>
  <si>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</si>
  <si>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</si>
  <si>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</si>
  <si>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</si>
  <si>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</si>
  <si>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</si>
  <si>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</si>
  <si>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</si>
  <si>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</si>
  <si>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</si>
  <si>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</si>
  <si>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</si>
  <si>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</si>
  <si>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</si>
  <si>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</si>
  <si>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</si>
  <si>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</si>
  <si>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</si>
  <si>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</si>
  <si>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</si>
  <si>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</si>
  <si>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</si>
  <si>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</si>
  <si>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</si>
  <si>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</si>
  <si>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</si>
  <si>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</si>
  <si>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</si>
  <si>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</si>
  <si>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</si>
  <si>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</si>
  <si>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</si>
  <si>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</si>
  <si>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</si>
  <si>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</si>
  <si>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</si>
  <si>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</si>
  <si>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</si>
  <si>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</si>
  <si>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</si>
  <si>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</si>
  <si>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</si>
  <si>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</si>
  <si>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</si>
  <si>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</si>
  <si>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</si>
  <si>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</si>
  <si>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</si>
  <si>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</si>
  <si>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</si>
  <si>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</si>
  <si>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</si>
  <si>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</si>
  <si>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</si>
  <si>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</si>
  <si>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</si>
  <si>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</si>
  <si>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</si>
  <si>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</si>
  <si>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</si>
  <si>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</si>
  <si>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</si>
  <si>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</si>
  <si>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</si>
  <si>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</si>
  <si>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</si>
  <si>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</si>
  <si>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</si>
  <si>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</si>
  <si>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</si>
  <si>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</si>
  <si>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</si>
  <si>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</si>
  <si>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</si>
  <si>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</si>
  <si>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</si>
  <si>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</si>
  <si>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</si>
  <si>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</si>
  <si>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</si>
  <si>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</si>
  <si>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</si>
  <si>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</si>
  <si>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</si>
  <si>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O valor apresentado deve corresponder ao valor médio de 3 cotações junto ao mercado ou o valor resultante de procedimento licitatório divulgado no comprasnet, nesse caso inserir o valor direto na coluna de Preço Médio Unitário.)</t>
  </si>
  <si>
    <t xml:space="preserve">5. Diárias seguem os valores estabelecidos no anexo I ao Decreto 5992/2006. </t>
  </si>
  <si>
    <t xml:space="preserve"> ORÇAMENTO DETALHADO GLOBAL</t>
  </si>
  <si>
    <t>10.1</t>
  </si>
  <si>
    <t>10.2</t>
  </si>
  <si>
    <t>10.3</t>
  </si>
  <si>
    <t>10.4</t>
  </si>
  <si>
    <t>10.5</t>
  </si>
  <si>
    <t>10.6</t>
  </si>
  <si>
    <t>10.7</t>
  </si>
  <si>
    <t>10.8</t>
  </si>
  <si>
    <t>10.10</t>
  </si>
  <si>
    <t>10.11</t>
  </si>
  <si>
    <t>10.12</t>
  </si>
  <si>
    <t>10.13</t>
  </si>
  <si>
    <t>10.14</t>
  </si>
  <si>
    <t>10.15</t>
  </si>
  <si>
    <t>10.16</t>
  </si>
  <si>
    <t>10.9</t>
  </si>
  <si>
    <t>2. Auxílio Financeiro a Estudante - 3390.18</t>
  </si>
  <si>
    <t>4. Material de Consumo - 3390.30</t>
  </si>
  <si>
    <t>5. Passagens e Despesas com Locomoção - 3390.33</t>
  </si>
  <si>
    <t>3. Auxílio Financeiro a Pesquisador - 3390.20</t>
  </si>
  <si>
    <t>6. Diárias (a Colaborador Eventual) - 3390.36.02</t>
  </si>
  <si>
    <t>7. Outros Serviços de Terceiros Pessoa Física - 3390.36</t>
  </si>
  <si>
    <t>8. Obrigações Tributárias e Contributivas - 3391.47</t>
  </si>
  <si>
    <t>9. Outros Serviços de Terceiros Pessoa Jurídica - 3390.39</t>
  </si>
  <si>
    <t>1. Diárias Civil (Servidor Federal) - 3390.14</t>
  </si>
  <si>
    <t>2. Valor unitário de pagamentos de pessoa física e bolsas (auxílio financeiro a pesquisador e a estudante) deve justificar o valor apresentado, das bolsas com base em valores de órgãos de fomento (CNPq por exemplo) e de pessoa física, por exemplo, com base em valor de sindicato, editais de concurso público ou valor por hora com base no Decreto 6114/2007.</t>
  </si>
  <si>
    <t>%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</si>
  <si>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</si>
  <si>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</si>
  <si>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</si>
  <si>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</si>
  <si>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</si>
  <si>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</si>
  <si>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</si>
  <si>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</si>
  <si>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</si>
  <si>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</si>
  <si>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</si>
  <si>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</si>
  <si>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</si>
  <si>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</si>
  <si>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</si>
  <si>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</si>
  <si>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10. Aquisição de Software - 4490.37</t>
  </si>
  <si>
    <t>TOTAL GERAL</t>
  </si>
  <si>
    <t>12. Equipamentos e Material Permanente - 4490.52</t>
  </si>
  <si>
    <t>11. Obras e Instalações - 4490.51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</si>
  <si>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</si>
  <si>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</si>
  <si>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</si>
  <si>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</si>
  <si>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</si>
  <si>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</si>
  <si>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</si>
  <si>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</si>
  <si>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</si>
  <si>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</si>
  <si>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</si>
  <si>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</si>
  <si>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</si>
  <si>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</si>
  <si>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</si>
  <si>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</si>
  <si>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Encargos (35,80% - INSS, FGTS, PIS - GRUPO A)</t>
  </si>
  <si>
    <t>Provisões e Questões Trabalhistas (47,37% - Férias, 13º salário, Aviso Prévio - GRUPOS B e C)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</si>
</sst>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47" fillId="0" borderId="0" xfId="0" applyFont="1" applyAlignment="1">
      <alignment horizontal="left" vertical="justify"/>
    </xf>
    <xf numFmtId="0" fontId="47" fillId="0" borderId="0" xfId="0" applyFont="1" applyAlignment="1">
      <alignment/>
    </xf>
    <xf numFmtId="0" fontId="47" fillId="0" borderId="0" xfId="0" applyFont="1" applyAlignment="1">
      <alignment vertical="justify"/>
    </xf>
    <xf numFmtId="4" fontId="48" fillId="33" borderId="0" xfId="0" applyNumberFormat="1" applyFont="1" applyFill="1" applyBorder="1" applyAlignment="1">
      <alignment horizontal="right" vertical="top" wrapText="1"/>
    </xf>
    <xf numFmtId="0" fontId="48" fillId="33" borderId="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vertical="top" wrapText="1"/>
    </xf>
    <xf numFmtId="4" fontId="48" fillId="33" borderId="10" xfId="0" applyNumberFormat="1" applyFont="1" applyFill="1" applyBorder="1" applyAlignment="1">
      <alignment horizontal="right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justify" vertical="top" wrapText="1"/>
    </xf>
    <xf numFmtId="4" fontId="47" fillId="33" borderId="10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horizontal="right" wrapText="1"/>
    </xf>
    <xf numFmtId="4" fontId="49" fillId="33" borderId="10" xfId="0" applyNumberFormat="1" applyFont="1" applyFill="1" applyBorder="1" applyAlignment="1">
      <alignment horizontal="right" wrapText="1"/>
    </xf>
    <xf numFmtId="0" fontId="49" fillId="33" borderId="10" xfId="0" applyFont="1" applyFill="1" applyBorder="1" applyAlignment="1">
      <alignment horizontal="right" wrapText="1"/>
    </xf>
    <xf numFmtId="0" fontId="47" fillId="0" borderId="0" xfId="0" applyFont="1" applyAlignment="1">
      <alignment horizontal="justify" vertical="justify"/>
    </xf>
    <xf numFmtId="0" fontId="48" fillId="33" borderId="10" xfId="0" applyFont="1" applyFill="1" applyBorder="1" applyAlignment="1">
      <alignment horizontal="justify" vertical="justify" wrapText="1"/>
    </xf>
    <xf numFmtId="0" fontId="47" fillId="33" borderId="10" xfId="0" applyFont="1" applyFill="1" applyBorder="1" applyAlignment="1">
      <alignment horizontal="justify" vertical="justify" wrapText="1"/>
    </xf>
    <xf numFmtId="0" fontId="49" fillId="33" borderId="10" xfId="0" applyFont="1" applyFill="1" applyBorder="1" applyAlignment="1">
      <alignment horizontal="justify" vertical="justify" wrapText="1"/>
    </xf>
    <xf numFmtId="4" fontId="47" fillId="0" borderId="0" xfId="0" applyNumberFormat="1" applyFont="1" applyAlignment="1">
      <alignment horizontal="left" vertical="justify"/>
    </xf>
    <xf numFmtId="4" fontId="48" fillId="33" borderId="10" xfId="0" applyNumberFormat="1" applyFont="1" applyFill="1" applyBorder="1" applyAlignment="1">
      <alignment horizontal="center" vertical="top" wrapText="1"/>
    </xf>
    <xf numFmtId="4" fontId="48" fillId="33" borderId="10" xfId="0" applyNumberFormat="1" applyFont="1" applyFill="1" applyBorder="1" applyAlignment="1">
      <alignment horizontal="justify" vertical="top" wrapText="1"/>
    </xf>
    <xf numFmtId="4" fontId="47" fillId="0" borderId="0" xfId="0" applyNumberFormat="1" applyFont="1" applyAlignment="1">
      <alignment/>
    </xf>
    <xf numFmtId="4" fontId="48" fillId="33" borderId="10" xfId="0" applyNumberFormat="1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vertical="top" wrapText="1"/>
    </xf>
    <xf numFmtId="4" fontId="47" fillId="33" borderId="11" xfId="0" applyNumberFormat="1" applyFont="1" applyFill="1" applyBorder="1" applyAlignment="1">
      <alignment horizontal="right" wrapText="1"/>
    </xf>
    <xf numFmtId="0" fontId="48" fillId="33" borderId="13" xfId="0" applyFont="1" applyFill="1" applyBorder="1" applyAlignment="1">
      <alignment vertical="top" wrapText="1"/>
    </xf>
    <xf numFmtId="4" fontId="48" fillId="33" borderId="13" xfId="0" applyNumberFormat="1" applyFont="1" applyFill="1" applyBorder="1" applyAlignment="1">
      <alignment vertical="top" wrapText="1"/>
    </xf>
    <xf numFmtId="4" fontId="48" fillId="33" borderId="14" xfId="0" applyNumberFormat="1" applyFont="1" applyFill="1" applyBorder="1" applyAlignment="1">
      <alignment horizontal="right" vertical="top" wrapText="1"/>
    </xf>
    <xf numFmtId="4" fontId="48" fillId="0" borderId="15" xfId="0" applyNumberFormat="1" applyFont="1" applyBorder="1" applyAlignment="1">
      <alignment/>
    </xf>
    <xf numFmtId="0" fontId="48" fillId="33" borderId="0" xfId="0" applyFont="1" applyFill="1" applyBorder="1" applyAlignment="1">
      <alignment vertical="top" wrapText="1"/>
    </xf>
    <xf numFmtId="4" fontId="48" fillId="33" borderId="0" xfId="0" applyNumberFormat="1" applyFont="1" applyFill="1" applyBorder="1" applyAlignment="1">
      <alignment vertical="top" wrapText="1"/>
    </xf>
    <xf numFmtId="0" fontId="50" fillId="0" borderId="0" xfId="0" applyFont="1" applyAlignment="1">
      <alignment/>
    </xf>
    <xf numFmtId="4" fontId="48" fillId="33" borderId="0" xfId="0" applyNumberFormat="1" applyFont="1" applyFill="1" applyBorder="1" applyAlignment="1">
      <alignment horizontal="justify" vertical="top" wrapText="1"/>
    </xf>
    <xf numFmtId="0" fontId="48" fillId="33" borderId="0" xfId="0" applyFont="1" applyFill="1" applyBorder="1" applyAlignment="1">
      <alignment horizontal="justify" vertical="justify" wrapText="1"/>
    </xf>
    <xf numFmtId="0" fontId="2" fillId="0" borderId="0" xfId="48">
      <alignment/>
      <protection/>
    </xf>
    <xf numFmtId="0" fontId="4" fillId="34" borderId="16" xfId="48" applyFont="1" applyFill="1" applyBorder="1" applyAlignment="1">
      <alignment horizontal="center" vertical="center" wrapText="1"/>
      <protection/>
    </xf>
    <xf numFmtId="0" fontId="4" fillId="34" borderId="17" xfId="48" applyFont="1" applyFill="1" applyBorder="1" applyAlignment="1">
      <alignment horizontal="center" vertical="center" wrapText="1"/>
      <protection/>
    </xf>
    <xf numFmtId="4" fontId="4" fillId="34" borderId="10" xfId="48" applyNumberFormat="1" applyFont="1" applyFill="1" applyBorder="1" applyAlignment="1">
      <alignment horizontal="center" vertical="center" wrapText="1"/>
      <protection/>
    </xf>
    <xf numFmtId="3" fontId="4" fillId="34" borderId="10" xfId="48" applyNumberFormat="1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top" wrapText="1"/>
      <protection locked="0"/>
    </xf>
    <xf numFmtId="0" fontId="5" fillId="0" borderId="10" xfId="48" applyFont="1" applyBorder="1" applyAlignment="1">
      <alignment horizontal="center"/>
      <protection/>
    </xf>
    <xf numFmtId="0" fontId="5" fillId="0" borderId="18" xfId="48" applyFont="1" applyBorder="1" applyAlignment="1">
      <alignment horizontal="center"/>
      <protection/>
    </xf>
    <xf numFmtId="4" fontId="5" fillId="0" borderId="10" xfId="48" applyNumberFormat="1" applyFont="1" applyBorder="1" applyAlignment="1">
      <alignment horizontal="center"/>
      <protection/>
    </xf>
    <xf numFmtId="3" fontId="5" fillId="0" borderId="10" xfId="48" applyNumberFormat="1" applyFont="1" applyBorder="1" applyAlignment="1">
      <alignment horizontal="center"/>
      <protection/>
    </xf>
    <xf numFmtId="0" fontId="6" fillId="34" borderId="10" xfId="48" applyFont="1" applyFill="1" applyBorder="1">
      <alignment/>
      <protection/>
    </xf>
    <xf numFmtId="0" fontId="6" fillId="34" borderId="18" xfId="48" applyFont="1" applyFill="1" applyBorder="1" applyAlignment="1">
      <alignment horizontal="center"/>
      <protection/>
    </xf>
    <xf numFmtId="4" fontId="6" fillId="34" borderId="10" xfId="48" applyNumberFormat="1" applyFont="1" applyFill="1" applyBorder="1">
      <alignment/>
      <protection/>
    </xf>
    <xf numFmtId="3" fontId="6" fillId="34" borderId="10" xfId="48" applyNumberFormat="1" applyFont="1" applyFill="1" applyBorder="1">
      <alignment/>
      <protection/>
    </xf>
    <xf numFmtId="0" fontId="3" fillId="0" borderId="0" xfId="48" applyFont="1">
      <alignment/>
      <protection/>
    </xf>
    <xf numFmtId="4" fontId="2" fillId="0" borderId="0" xfId="48" applyNumberFormat="1">
      <alignment/>
      <protection/>
    </xf>
    <xf numFmtId="3" fontId="2" fillId="0" borderId="0" xfId="48" applyNumberFormat="1">
      <alignment/>
      <protection/>
    </xf>
    <xf numFmtId="0" fontId="2" fillId="0" borderId="0" xfId="48" applyFont="1">
      <alignment/>
      <protection/>
    </xf>
    <xf numFmtId="10" fontId="47" fillId="0" borderId="0" xfId="0" applyNumberFormat="1" applyFont="1" applyAlignment="1">
      <alignment horizontal="justify" vertical="justify"/>
    </xf>
    <xf numFmtId="0" fontId="0" fillId="0" borderId="0" xfId="0" applyAlignment="1">
      <alignment horizontal="left" vertical="justify"/>
    </xf>
    <xf numFmtId="0" fontId="47" fillId="33" borderId="19" xfId="0" applyFont="1" applyFill="1" applyBorder="1" applyAlignment="1">
      <alignment horizontal="justify" vertical="justify" wrapText="1"/>
    </xf>
    <xf numFmtId="0" fontId="47" fillId="33" borderId="19" xfId="0" applyFont="1" applyFill="1" applyBorder="1" applyAlignment="1">
      <alignment horizontal="justify" vertical="top" wrapText="1"/>
    </xf>
    <xf numFmtId="4" fontId="47" fillId="33" borderId="19" xfId="0" applyNumberFormat="1" applyFont="1" applyFill="1" applyBorder="1" applyAlignment="1">
      <alignment horizontal="right" wrapText="1"/>
    </xf>
    <xf numFmtId="0" fontId="47" fillId="33" borderId="19" xfId="0" applyFont="1" applyFill="1" applyBorder="1" applyAlignment="1">
      <alignment horizontal="right" wrapText="1"/>
    </xf>
    <xf numFmtId="0" fontId="48" fillId="33" borderId="20" xfId="0" applyFont="1" applyFill="1" applyBorder="1" applyAlignment="1">
      <alignment vertical="top" wrapText="1"/>
    </xf>
    <xf numFmtId="4" fontId="48" fillId="33" borderId="20" xfId="0" applyNumberFormat="1" applyFont="1" applyFill="1" applyBorder="1" applyAlignment="1">
      <alignment vertical="top" wrapText="1"/>
    </xf>
    <xf numFmtId="4" fontId="48" fillId="33" borderId="20" xfId="0" applyNumberFormat="1" applyFont="1" applyFill="1" applyBorder="1" applyAlignment="1">
      <alignment horizontal="justify" vertical="top" wrapText="1"/>
    </xf>
    <xf numFmtId="0" fontId="48" fillId="33" borderId="20" xfId="0" applyFont="1" applyFill="1" applyBorder="1" applyAlignment="1">
      <alignment horizontal="justify" vertical="justify" wrapText="1"/>
    </xf>
    <xf numFmtId="4" fontId="48" fillId="33" borderId="21" xfId="0" applyNumberFormat="1" applyFont="1" applyFill="1" applyBorder="1" applyAlignment="1">
      <alignment horizontal="right" vertical="top" wrapText="1"/>
    </xf>
    <xf numFmtId="0" fontId="48" fillId="0" borderId="0" xfId="0" applyFont="1" applyAlignment="1">
      <alignment horizontal="center"/>
    </xf>
    <xf numFmtId="9" fontId="47" fillId="33" borderId="10" xfId="0" applyNumberFormat="1" applyFont="1" applyFill="1" applyBorder="1" applyAlignment="1">
      <alignment horizontal="justify" vertical="top" wrapText="1"/>
    </xf>
    <xf numFmtId="10" fontId="47" fillId="33" borderId="10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left" vertical="justify"/>
    </xf>
    <xf numFmtId="0" fontId="3" fillId="34" borderId="18" xfId="48" applyFont="1" applyFill="1" applyBorder="1" applyAlignment="1">
      <alignment horizontal="left" vertical="justify"/>
      <protection/>
    </xf>
    <xf numFmtId="0" fontId="3" fillId="34" borderId="22" xfId="48" applyFont="1" applyFill="1" applyBorder="1" applyAlignment="1">
      <alignment horizontal="left" vertical="justify"/>
      <protection/>
    </xf>
    <xf numFmtId="0" fontId="48" fillId="33" borderId="23" xfId="0" applyFont="1" applyFill="1" applyBorder="1" applyAlignment="1">
      <alignment horizontal="left" vertical="top" wrapText="1"/>
    </xf>
    <xf numFmtId="0" fontId="48" fillId="33" borderId="24" xfId="0" applyFont="1" applyFill="1" applyBorder="1" applyAlignment="1">
      <alignment horizontal="left" vertical="top" wrapText="1"/>
    </xf>
    <xf numFmtId="0" fontId="48" fillId="0" borderId="23" xfId="0" applyFont="1" applyBorder="1" applyAlignment="1">
      <alignment horizontal="left" vertical="justify"/>
    </xf>
    <xf numFmtId="0" fontId="48" fillId="0" borderId="25" xfId="0" applyFont="1" applyBorder="1" applyAlignment="1">
      <alignment horizontal="left" vertical="justify"/>
    </xf>
    <xf numFmtId="0" fontId="48" fillId="0" borderId="15" xfId="0" applyFont="1" applyBorder="1" applyAlignment="1">
      <alignment horizontal="left" vertical="justify"/>
    </xf>
    <xf numFmtId="0" fontId="48" fillId="33" borderId="26" xfId="0" applyFont="1" applyFill="1" applyBorder="1" applyAlignment="1">
      <alignment vertical="top" wrapText="1"/>
    </xf>
    <xf numFmtId="0" fontId="48" fillId="33" borderId="27" xfId="0" applyFont="1" applyFill="1" applyBorder="1" applyAlignment="1">
      <alignment vertical="top" wrapText="1"/>
    </xf>
    <xf numFmtId="0" fontId="48" fillId="33" borderId="28" xfId="0" applyFont="1" applyFill="1" applyBorder="1" applyAlignment="1">
      <alignment vertical="top" wrapText="1"/>
    </xf>
    <xf numFmtId="0" fontId="48" fillId="33" borderId="19" xfId="0" applyFont="1" applyFill="1" applyBorder="1" applyAlignment="1">
      <alignment horizontal="center" vertical="top" wrapText="1"/>
    </xf>
    <xf numFmtId="0" fontId="48" fillId="33" borderId="16" xfId="0" applyFont="1" applyFill="1" applyBorder="1" applyAlignment="1">
      <alignment horizontal="center" vertical="top" wrapText="1"/>
    </xf>
    <xf numFmtId="4" fontId="48" fillId="33" borderId="19" xfId="0" applyNumberFormat="1" applyFont="1" applyFill="1" applyBorder="1" applyAlignment="1">
      <alignment horizontal="center" vertical="top" wrapText="1"/>
    </xf>
    <xf numFmtId="4" fontId="48" fillId="33" borderId="16" xfId="0" applyNumberFormat="1" applyFont="1" applyFill="1" applyBorder="1" applyAlignment="1">
      <alignment horizontal="center" vertical="top" wrapText="1"/>
    </xf>
    <xf numFmtId="0" fontId="48" fillId="33" borderId="18" xfId="0" applyFont="1" applyFill="1" applyBorder="1" applyAlignment="1">
      <alignment horizontal="center" vertical="top" wrapText="1"/>
    </xf>
    <xf numFmtId="0" fontId="48" fillId="33" borderId="29" xfId="0" applyFont="1" applyFill="1" applyBorder="1" applyAlignment="1">
      <alignment horizontal="center" vertical="top" wrapText="1"/>
    </xf>
    <xf numFmtId="0" fontId="48" fillId="33" borderId="30" xfId="0" applyFont="1" applyFill="1" applyBorder="1" applyAlignment="1">
      <alignment horizontal="center" vertical="top" wrapText="1"/>
    </xf>
    <xf numFmtId="0" fontId="48" fillId="33" borderId="31" xfId="0" applyFont="1" applyFill="1" applyBorder="1" applyAlignment="1">
      <alignment horizontal="center" vertical="top" wrapText="1"/>
    </xf>
    <xf numFmtId="4" fontId="47" fillId="33" borderId="32" xfId="0" applyNumberFormat="1" applyFont="1" applyFill="1" applyBorder="1" applyAlignment="1">
      <alignment horizontal="justify" vertical="justify" wrapText="1"/>
    </xf>
    <xf numFmtId="4" fontId="47" fillId="33" borderId="31" xfId="0" applyNumberFormat="1" applyFont="1" applyFill="1" applyBorder="1" applyAlignment="1">
      <alignment horizontal="justify" vertical="justify" wrapText="1"/>
    </xf>
    <xf numFmtId="4" fontId="47" fillId="33" borderId="18" xfId="0" applyNumberFormat="1" applyFont="1" applyFill="1" applyBorder="1" applyAlignment="1">
      <alignment horizontal="justify" vertical="justify" wrapText="1"/>
    </xf>
    <xf numFmtId="4" fontId="47" fillId="33" borderId="29" xfId="0" applyNumberFormat="1" applyFont="1" applyFill="1" applyBorder="1" applyAlignment="1">
      <alignment horizontal="justify" vertical="justify" wrapText="1"/>
    </xf>
    <xf numFmtId="0" fontId="48" fillId="33" borderId="33" xfId="0" applyFont="1" applyFill="1" applyBorder="1" applyAlignment="1">
      <alignment horizontal="center" vertical="top" wrapText="1"/>
    </xf>
    <xf numFmtId="0" fontId="48" fillId="33" borderId="34" xfId="0" applyFont="1" applyFill="1" applyBorder="1" applyAlignment="1">
      <alignment horizontal="center" vertical="top" wrapText="1"/>
    </xf>
    <xf numFmtId="0" fontId="48" fillId="33" borderId="35" xfId="0" applyFont="1" applyFill="1" applyBorder="1" applyAlignment="1">
      <alignment horizontal="center" vertical="top" wrapText="1"/>
    </xf>
    <xf numFmtId="0" fontId="48" fillId="33" borderId="36" xfId="0" applyFont="1" applyFill="1" applyBorder="1" applyAlignment="1">
      <alignment horizontal="center" vertical="top" wrapText="1"/>
    </xf>
    <xf numFmtId="0" fontId="48" fillId="33" borderId="17" xfId="0" applyFont="1" applyFill="1" applyBorder="1" applyAlignment="1">
      <alignment horizontal="center" vertical="top" wrapText="1"/>
    </xf>
    <xf numFmtId="0" fontId="48" fillId="33" borderId="37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8" fillId="33" borderId="38" xfId="0" applyFont="1" applyFill="1" applyBorder="1" applyAlignment="1">
      <alignment horizontal="left" vertical="top" wrapText="1"/>
    </xf>
    <xf numFmtId="0" fontId="48" fillId="33" borderId="39" xfId="0" applyFont="1" applyFill="1" applyBorder="1" applyAlignment="1">
      <alignment horizontal="left" vertical="top" wrapText="1"/>
    </xf>
    <xf numFmtId="0" fontId="48" fillId="33" borderId="40" xfId="0" applyFont="1" applyFill="1" applyBorder="1" applyAlignment="1">
      <alignment horizontal="left" vertical="top"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left" vertical="justify"/>
    </xf>
    <xf numFmtId="0" fontId="0" fillId="0" borderId="0" xfId="0" applyAlignment="1">
      <alignment horizontal="justify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421875" style="36" customWidth="1"/>
    <col min="2" max="2" width="33.421875" style="36" customWidth="1"/>
    <col min="3" max="3" width="9.140625" style="36" customWidth="1"/>
    <col min="4" max="4" width="9.140625" style="51" customWidth="1"/>
    <col min="5" max="5" width="9.140625" style="52" customWidth="1"/>
    <col min="6" max="6" width="10.8515625" style="51" bestFit="1" customWidth="1"/>
    <col min="7" max="16384" width="9.140625" style="36" customWidth="1"/>
  </cols>
  <sheetData>
    <row r="1" spans="1:6" ht="26.25" customHeight="1">
      <c r="A1" s="69" t="s">
        <v>31</v>
      </c>
      <c r="B1" s="70"/>
      <c r="C1" s="70"/>
      <c r="D1" s="70"/>
      <c r="E1" s="70"/>
      <c r="F1" s="70"/>
    </row>
    <row r="2" spans="1:6" ht="24">
      <c r="A2" s="37" t="s">
        <v>26</v>
      </c>
      <c r="B2" s="37" t="s">
        <v>19</v>
      </c>
      <c r="C2" s="38" t="s">
        <v>27</v>
      </c>
      <c r="D2" s="39" t="s">
        <v>16</v>
      </c>
      <c r="E2" s="40" t="s">
        <v>28</v>
      </c>
      <c r="F2" s="39" t="s">
        <v>29</v>
      </c>
    </row>
    <row r="3" spans="1:6" ht="12.75">
      <c r="A3" s="41">
        <v>1</v>
      </c>
      <c r="B3" s="42"/>
      <c r="C3" s="43"/>
      <c r="D3" s="44"/>
      <c r="E3" s="45"/>
      <c r="F3" s="44">
        <f>D3*E3</f>
        <v>0</v>
      </c>
    </row>
    <row r="4" spans="1:6" ht="12.75">
      <c r="A4" s="41">
        <v>2</v>
      </c>
      <c r="B4" s="42"/>
      <c r="C4" s="43"/>
      <c r="D4" s="44"/>
      <c r="E4" s="45"/>
      <c r="F4" s="44">
        <f aca="true" t="shared" si="0" ref="F4:F31">D4*E4</f>
        <v>0</v>
      </c>
    </row>
    <row r="5" spans="1:6" ht="12.75">
      <c r="A5" s="41">
        <v>3</v>
      </c>
      <c r="B5" s="42"/>
      <c r="C5" s="43"/>
      <c r="D5" s="44"/>
      <c r="E5" s="45"/>
      <c r="F5" s="44">
        <f t="shared" si="0"/>
        <v>0</v>
      </c>
    </row>
    <row r="6" spans="1:6" ht="12.75">
      <c r="A6" s="41">
        <v>4</v>
      </c>
      <c r="B6" s="42"/>
      <c r="C6" s="43"/>
      <c r="D6" s="44"/>
      <c r="E6" s="45"/>
      <c r="F6" s="44">
        <f t="shared" si="0"/>
        <v>0</v>
      </c>
    </row>
    <row r="7" spans="1:6" ht="12.75">
      <c r="A7" s="41">
        <v>5</v>
      </c>
      <c r="B7" s="42"/>
      <c r="C7" s="43"/>
      <c r="D7" s="44"/>
      <c r="E7" s="45"/>
      <c r="F7" s="44">
        <f t="shared" si="0"/>
        <v>0</v>
      </c>
    </row>
    <row r="8" spans="1:6" ht="12.75">
      <c r="A8" s="41">
        <v>6</v>
      </c>
      <c r="B8" s="42"/>
      <c r="C8" s="43"/>
      <c r="D8" s="44"/>
      <c r="E8" s="45"/>
      <c r="F8" s="44">
        <f t="shared" si="0"/>
        <v>0</v>
      </c>
    </row>
    <row r="9" spans="1:6" ht="12.75">
      <c r="A9" s="41">
        <v>7</v>
      </c>
      <c r="B9" s="42"/>
      <c r="C9" s="43"/>
      <c r="D9" s="44"/>
      <c r="E9" s="45"/>
      <c r="F9" s="44">
        <f t="shared" si="0"/>
        <v>0</v>
      </c>
    </row>
    <row r="10" spans="1:6" ht="12.75">
      <c r="A10" s="41">
        <v>8</v>
      </c>
      <c r="B10" s="42"/>
      <c r="C10" s="43"/>
      <c r="D10" s="44"/>
      <c r="E10" s="45"/>
      <c r="F10" s="44">
        <f t="shared" si="0"/>
        <v>0</v>
      </c>
    </row>
    <row r="11" spans="1:6" ht="12.75">
      <c r="A11" s="41">
        <v>9</v>
      </c>
      <c r="B11" s="42"/>
      <c r="C11" s="43"/>
      <c r="D11" s="44"/>
      <c r="E11" s="45"/>
      <c r="F11" s="44">
        <f t="shared" si="0"/>
        <v>0</v>
      </c>
    </row>
    <row r="12" spans="1:6" ht="12.75">
      <c r="A12" s="41">
        <v>10</v>
      </c>
      <c r="B12" s="42"/>
      <c r="C12" s="43"/>
      <c r="D12" s="44"/>
      <c r="E12" s="45"/>
      <c r="F12" s="44">
        <f t="shared" si="0"/>
        <v>0</v>
      </c>
    </row>
    <row r="13" spans="1:6" ht="12.75">
      <c r="A13" s="41">
        <v>11</v>
      </c>
      <c r="B13" s="42"/>
      <c r="C13" s="43"/>
      <c r="D13" s="44"/>
      <c r="E13" s="45"/>
      <c r="F13" s="44">
        <f t="shared" si="0"/>
        <v>0</v>
      </c>
    </row>
    <row r="14" spans="1:6" ht="12.75">
      <c r="A14" s="41">
        <v>12</v>
      </c>
      <c r="B14" s="42"/>
      <c r="C14" s="43"/>
      <c r="D14" s="44"/>
      <c r="E14" s="45"/>
      <c r="F14" s="44">
        <f t="shared" si="0"/>
        <v>0</v>
      </c>
    </row>
    <row r="15" spans="1:6" ht="12.75">
      <c r="A15" s="41">
        <v>13</v>
      </c>
      <c r="B15" s="42"/>
      <c r="C15" s="43"/>
      <c r="D15" s="44"/>
      <c r="E15" s="45"/>
      <c r="F15" s="44">
        <f t="shared" si="0"/>
        <v>0</v>
      </c>
    </row>
    <row r="16" spans="1:6" ht="12.75">
      <c r="A16" s="41">
        <v>14</v>
      </c>
      <c r="B16" s="42"/>
      <c r="C16" s="43"/>
      <c r="D16" s="44"/>
      <c r="E16" s="45"/>
      <c r="F16" s="44">
        <f t="shared" si="0"/>
        <v>0</v>
      </c>
    </row>
    <row r="17" spans="1:6" ht="12.75">
      <c r="A17" s="41">
        <v>15</v>
      </c>
      <c r="B17" s="42"/>
      <c r="C17" s="43"/>
      <c r="D17" s="44"/>
      <c r="E17" s="45"/>
      <c r="F17" s="44">
        <f t="shared" si="0"/>
        <v>0</v>
      </c>
    </row>
    <row r="18" spans="1:6" ht="12.75">
      <c r="A18" s="41">
        <v>16</v>
      </c>
      <c r="B18" s="42"/>
      <c r="C18" s="43"/>
      <c r="D18" s="44"/>
      <c r="E18" s="45"/>
      <c r="F18" s="44">
        <f t="shared" si="0"/>
        <v>0</v>
      </c>
    </row>
    <row r="19" spans="1:6" ht="12.75">
      <c r="A19" s="41">
        <v>17</v>
      </c>
      <c r="B19" s="42"/>
      <c r="C19" s="43"/>
      <c r="D19" s="44"/>
      <c r="E19" s="45"/>
      <c r="F19" s="44">
        <f t="shared" si="0"/>
        <v>0</v>
      </c>
    </row>
    <row r="20" spans="1:6" ht="12.75">
      <c r="A20" s="41">
        <v>18</v>
      </c>
      <c r="B20" s="42"/>
      <c r="C20" s="43"/>
      <c r="D20" s="44"/>
      <c r="E20" s="45"/>
      <c r="F20" s="44">
        <f t="shared" si="0"/>
        <v>0</v>
      </c>
    </row>
    <row r="21" spans="1:6" ht="12.75">
      <c r="A21" s="41">
        <v>19</v>
      </c>
      <c r="B21" s="42"/>
      <c r="C21" s="43"/>
      <c r="D21" s="44"/>
      <c r="E21" s="45"/>
      <c r="F21" s="44">
        <f t="shared" si="0"/>
        <v>0</v>
      </c>
    </row>
    <row r="22" spans="1:6" ht="12.75">
      <c r="A22" s="41">
        <v>20</v>
      </c>
      <c r="B22" s="42"/>
      <c r="C22" s="43"/>
      <c r="D22" s="44"/>
      <c r="E22" s="45"/>
      <c r="F22" s="44">
        <f t="shared" si="0"/>
        <v>0</v>
      </c>
    </row>
    <row r="23" spans="1:6" ht="12.75">
      <c r="A23" s="41">
        <v>21</v>
      </c>
      <c r="B23" s="42"/>
      <c r="C23" s="43"/>
      <c r="D23" s="44"/>
      <c r="E23" s="45"/>
      <c r="F23" s="44">
        <f t="shared" si="0"/>
        <v>0</v>
      </c>
    </row>
    <row r="24" spans="1:6" ht="12.75">
      <c r="A24" s="41">
        <v>22</v>
      </c>
      <c r="B24" s="42"/>
      <c r="C24" s="43"/>
      <c r="D24" s="44"/>
      <c r="E24" s="45"/>
      <c r="F24" s="44">
        <f t="shared" si="0"/>
        <v>0</v>
      </c>
    </row>
    <row r="25" spans="1:6" ht="12.75">
      <c r="A25" s="41">
        <v>23</v>
      </c>
      <c r="B25" s="42"/>
      <c r="C25" s="43"/>
      <c r="D25" s="44"/>
      <c r="E25" s="45"/>
      <c r="F25" s="44">
        <f t="shared" si="0"/>
        <v>0</v>
      </c>
    </row>
    <row r="26" spans="1:6" ht="12.75">
      <c r="A26" s="41">
        <v>24</v>
      </c>
      <c r="B26" s="42"/>
      <c r="C26" s="43"/>
      <c r="D26" s="44"/>
      <c r="E26" s="45"/>
      <c r="F26" s="44">
        <f t="shared" si="0"/>
        <v>0</v>
      </c>
    </row>
    <row r="27" spans="1:6" ht="12.75">
      <c r="A27" s="41">
        <v>25</v>
      </c>
      <c r="B27" s="42"/>
      <c r="C27" s="43"/>
      <c r="D27" s="44"/>
      <c r="E27" s="45"/>
      <c r="F27" s="44">
        <f t="shared" si="0"/>
        <v>0</v>
      </c>
    </row>
    <row r="28" spans="1:6" ht="12.75">
      <c r="A28" s="41">
        <v>26</v>
      </c>
      <c r="B28" s="42"/>
      <c r="C28" s="43"/>
      <c r="D28" s="44"/>
      <c r="E28" s="45"/>
      <c r="F28" s="44">
        <f t="shared" si="0"/>
        <v>0</v>
      </c>
    </row>
    <row r="29" spans="1:6" ht="12.75">
      <c r="A29" s="41">
        <v>27</v>
      </c>
      <c r="B29" s="42"/>
      <c r="C29" s="43"/>
      <c r="D29" s="44"/>
      <c r="E29" s="45"/>
      <c r="F29" s="44">
        <f t="shared" si="0"/>
        <v>0</v>
      </c>
    </row>
    <row r="30" spans="1:6" ht="12.75">
      <c r="A30" s="41">
        <v>28</v>
      </c>
      <c r="B30" s="42"/>
      <c r="C30" s="43"/>
      <c r="D30" s="44"/>
      <c r="E30" s="45"/>
      <c r="F30" s="44">
        <f t="shared" si="0"/>
        <v>0</v>
      </c>
    </row>
    <row r="31" spans="1:6" ht="12.75">
      <c r="A31" s="41">
        <v>29</v>
      </c>
      <c r="B31" s="42"/>
      <c r="C31" s="43"/>
      <c r="D31" s="44"/>
      <c r="E31" s="45"/>
      <c r="F31" s="44">
        <f t="shared" si="0"/>
        <v>0</v>
      </c>
    </row>
    <row r="32" spans="1:6" s="50" customFormat="1" ht="12.75">
      <c r="A32" s="46"/>
      <c r="B32" s="46" t="s">
        <v>20</v>
      </c>
      <c r="C32" s="47"/>
      <c r="D32" s="48"/>
      <c r="E32" s="49"/>
      <c r="F32" s="48">
        <f>SUM(F3:F31)</f>
        <v>0</v>
      </c>
    </row>
    <row r="33" spans="1:6" s="53" customFormat="1" ht="12.75">
      <c r="A33" s="46"/>
      <c r="B33" s="46" t="s">
        <v>30</v>
      </c>
      <c r="C33" s="47"/>
      <c r="D33" s="48"/>
      <c r="E33" s="49"/>
      <c r="F33" s="48" t="e">
        <f>(F32/#REF!)*100</f>
        <v>#REF!</v>
      </c>
    </row>
  </sheetData>
  <sheetProtection/>
  <protectedRanges>
    <protectedRange password="FC3C" sqref="A3:A31" name="Intervalo1_2"/>
  </protectedRanges>
  <mergeCells count="1">
    <mergeCell ref="A1:F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6"/>
  <sheetViews>
    <sheetView tabSelected="1" zoomScale="75" zoomScaleNormal="75" zoomScalePageLayoutView="0" workbookViewId="0" topLeftCell="A121">
      <selection activeCell="J138" sqref="J138"/>
    </sheetView>
  </sheetViews>
  <sheetFormatPr defaultColWidth="9.140625" defaultRowHeight="15"/>
  <cols>
    <col min="1" max="1" width="7.421875" style="2" customWidth="1"/>
    <col min="2" max="2" width="44.8515625" style="3" customWidth="1"/>
    <col min="3" max="3" width="7.7109375" style="2" bestFit="1" customWidth="1"/>
    <col min="4" max="4" width="11.28125" style="22" bestFit="1" customWidth="1"/>
    <col min="5" max="5" width="9.140625" style="2" customWidth="1"/>
    <col min="6" max="6" width="9.140625" style="22" customWidth="1"/>
    <col min="7" max="7" width="32.8515625" style="15" customWidth="1"/>
    <col min="8" max="8" width="12.00390625" style="22" customWidth="1"/>
    <col min="9" max="9" width="29.421875" style="15" customWidth="1"/>
    <col min="10" max="10" width="10.00390625" style="22" bestFit="1" customWidth="1"/>
    <col min="11" max="11" width="24.00390625" style="15" customWidth="1"/>
    <col min="12" max="12" width="13.140625" style="2" bestFit="1" customWidth="1"/>
  </cols>
  <sheetData>
    <row r="1" spans="1:12" s="33" customFormat="1" ht="15">
      <c r="A1" s="97" t="s">
        <v>23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33" customFormat="1" ht="15">
      <c r="A2" s="97" t="s">
        <v>24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159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5.75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8" ht="15" customHeight="1">
      <c r="A5" s="99" t="s">
        <v>184</v>
      </c>
      <c r="B5" s="100"/>
      <c r="C5" s="100"/>
      <c r="D5" s="100"/>
      <c r="E5" s="100"/>
      <c r="F5" s="100"/>
      <c r="G5" s="100"/>
      <c r="H5" s="101"/>
    </row>
    <row r="6" spans="1:8" ht="15" customHeight="1">
      <c r="A6" s="91" t="s">
        <v>0</v>
      </c>
      <c r="B6" s="79" t="s">
        <v>1</v>
      </c>
      <c r="C6" s="79" t="s">
        <v>2</v>
      </c>
      <c r="D6" s="81" t="s">
        <v>16</v>
      </c>
      <c r="E6" s="79" t="s">
        <v>3</v>
      </c>
      <c r="F6" s="93" t="s">
        <v>17</v>
      </c>
      <c r="G6" s="94"/>
      <c r="H6" s="24" t="s">
        <v>4</v>
      </c>
    </row>
    <row r="7" spans="1:8" ht="15">
      <c r="A7" s="92"/>
      <c r="B7" s="80"/>
      <c r="C7" s="80"/>
      <c r="D7" s="82"/>
      <c r="E7" s="80"/>
      <c r="F7" s="95"/>
      <c r="G7" s="96"/>
      <c r="H7" s="24"/>
    </row>
    <row r="8" spans="1:8" ht="15">
      <c r="A8" s="25" t="s">
        <v>44</v>
      </c>
      <c r="B8" s="17"/>
      <c r="C8" s="10"/>
      <c r="D8" s="11"/>
      <c r="E8" s="12"/>
      <c r="F8" s="89"/>
      <c r="G8" s="90"/>
      <c r="H8" s="26">
        <f>D8*E8</f>
        <v>0</v>
      </c>
    </row>
    <row r="9" spans="1:8" ht="15">
      <c r="A9" s="25" t="s">
        <v>45</v>
      </c>
      <c r="B9" s="17"/>
      <c r="C9" s="10"/>
      <c r="D9" s="11"/>
      <c r="E9" s="12"/>
      <c r="F9" s="89"/>
      <c r="G9" s="90"/>
      <c r="H9" s="26">
        <f aca="true" t="shared" si="0" ref="H9:H18">D9*E9</f>
        <v>0</v>
      </c>
    </row>
    <row r="10" spans="1:8" ht="15">
      <c r="A10" s="25" t="s">
        <v>46</v>
      </c>
      <c r="B10" s="17"/>
      <c r="C10" s="10"/>
      <c r="D10" s="11"/>
      <c r="E10" s="12"/>
      <c r="F10" s="89"/>
      <c r="G10" s="90"/>
      <c r="H10" s="26">
        <f t="shared" si="0"/>
        <v>0</v>
      </c>
    </row>
    <row r="11" spans="1:8" ht="15">
      <c r="A11" s="25" t="s">
        <v>47</v>
      </c>
      <c r="B11" s="17"/>
      <c r="C11" s="10"/>
      <c r="D11" s="11"/>
      <c r="E11" s="12"/>
      <c r="F11" s="89"/>
      <c r="G11" s="90"/>
      <c r="H11" s="26">
        <f t="shared" si="0"/>
        <v>0</v>
      </c>
    </row>
    <row r="12" spans="1:8" ht="15">
      <c r="A12" s="25" t="s">
        <v>54</v>
      </c>
      <c r="B12" s="17"/>
      <c r="C12" s="10"/>
      <c r="D12" s="11"/>
      <c r="E12" s="12"/>
      <c r="F12" s="89"/>
      <c r="G12" s="90"/>
      <c r="H12" s="26">
        <f t="shared" si="0"/>
        <v>0</v>
      </c>
    </row>
    <row r="13" spans="1:8" ht="15">
      <c r="A13" s="25" t="s">
        <v>48</v>
      </c>
      <c r="B13" s="17"/>
      <c r="C13" s="10"/>
      <c r="D13" s="11"/>
      <c r="E13" s="12"/>
      <c r="F13" s="89"/>
      <c r="G13" s="90"/>
      <c r="H13" s="26">
        <f t="shared" si="0"/>
        <v>0</v>
      </c>
    </row>
    <row r="14" spans="1:8" ht="15">
      <c r="A14" s="25" t="s">
        <v>49</v>
      </c>
      <c r="B14" s="17"/>
      <c r="C14" s="10"/>
      <c r="D14" s="11"/>
      <c r="E14" s="14"/>
      <c r="F14" s="89"/>
      <c r="G14" s="90"/>
      <c r="H14" s="26">
        <f t="shared" si="0"/>
        <v>0</v>
      </c>
    </row>
    <row r="15" spans="1:8" ht="15">
      <c r="A15" s="25" t="s">
        <v>50</v>
      </c>
      <c r="B15" s="17"/>
      <c r="C15" s="10"/>
      <c r="D15" s="11"/>
      <c r="E15" s="12"/>
      <c r="F15" s="89"/>
      <c r="G15" s="90"/>
      <c r="H15" s="26">
        <f t="shared" si="0"/>
        <v>0</v>
      </c>
    </row>
    <row r="16" spans="1:8" ht="15">
      <c r="A16" s="25" t="s">
        <v>51</v>
      </c>
      <c r="B16" s="17"/>
      <c r="C16" s="10"/>
      <c r="D16" s="11"/>
      <c r="E16" s="12"/>
      <c r="F16" s="89"/>
      <c r="G16" s="90"/>
      <c r="H16" s="26">
        <f t="shared" si="0"/>
        <v>0</v>
      </c>
    </row>
    <row r="17" spans="1:8" ht="15">
      <c r="A17" s="25" t="s">
        <v>52</v>
      </c>
      <c r="B17" s="17"/>
      <c r="C17" s="10"/>
      <c r="D17" s="11"/>
      <c r="E17" s="12"/>
      <c r="F17" s="89"/>
      <c r="G17" s="90"/>
      <c r="H17" s="26">
        <f t="shared" si="0"/>
        <v>0</v>
      </c>
    </row>
    <row r="18" spans="1:8" ht="15">
      <c r="A18" s="25" t="s">
        <v>53</v>
      </c>
      <c r="B18" s="17"/>
      <c r="C18" s="10"/>
      <c r="D18" s="11"/>
      <c r="E18" s="12"/>
      <c r="F18" s="89"/>
      <c r="G18" s="90"/>
      <c r="H18" s="26">
        <f t="shared" si="0"/>
        <v>0</v>
      </c>
    </row>
    <row r="19" spans="1:8" ht="15.75" thickBot="1">
      <c r="A19" s="85" t="s">
        <v>5</v>
      </c>
      <c r="B19" s="86"/>
      <c r="C19" s="27"/>
      <c r="D19" s="28"/>
      <c r="E19" s="27"/>
      <c r="F19" s="87"/>
      <c r="G19" s="88"/>
      <c r="H19" s="29">
        <f>SUM(H8:H18)</f>
        <v>0</v>
      </c>
    </row>
    <row r="20" spans="1:12" ht="15.75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5" s="15" customFormat="1" ht="15" customHeight="1">
      <c r="A21" s="99" t="s">
        <v>176</v>
      </c>
      <c r="B21" s="100"/>
      <c r="C21" s="100"/>
      <c r="D21" s="100"/>
      <c r="E21" s="100"/>
      <c r="F21" s="100"/>
      <c r="G21" s="100"/>
      <c r="H21" s="101"/>
      <c r="J21" s="22"/>
      <c r="L21" s="2"/>
      <c r="M21"/>
      <c r="N21"/>
      <c r="O21"/>
    </row>
    <row r="22" spans="1:15" s="15" customFormat="1" ht="15" customHeight="1">
      <c r="A22" s="91" t="s">
        <v>0</v>
      </c>
      <c r="B22" s="79" t="s">
        <v>1</v>
      </c>
      <c r="C22" s="79" t="s">
        <v>2</v>
      </c>
      <c r="D22" s="81" t="s">
        <v>16</v>
      </c>
      <c r="E22" s="79" t="s">
        <v>3</v>
      </c>
      <c r="F22" s="93" t="s">
        <v>17</v>
      </c>
      <c r="G22" s="94"/>
      <c r="H22" s="24" t="s">
        <v>4</v>
      </c>
      <c r="J22" s="22"/>
      <c r="L22" s="2"/>
      <c r="M22"/>
      <c r="N22"/>
      <c r="O22"/>
    </row>
    <row r="23" spans="1:15" s="15" customFormat="1" ht="15">
      <c r="A23" s="92"/>
      <c r="B23" s="80"/>
      <c r="C23" s="80"/>
      <c r="D23" s="82"/>
      <c r="E23" s="80"/>
      <c r="F23" s="95"/>
      <c r="G23" s="96"/>
      <c r="H23" s="24"/>
      <c r="J23" s="22"/>
      <c r="L23" s="2"/>
      <c r="M23"/>
      <c r="N23"/>
      <c r="O23"/>
    </row>
    <row r="24" spans="1:15" s="15" customFormat="1" ht="15">
      <c r="A24" s="25" t="s">
        <v>55</v>
      </c>
      <c r="B24" s="17"/>
      <c r="C24" s="10"/>
      <c r="D24" s="11"/>
      <c r="E24" s="12"/>
      <c r="F24" s="89"/>
      <c r="G24" s="90"/>
      <c r="H24" s="26">
        <f>D24*E24</f>
        <v>0</v>
      </c>
      <c r="J24" s="22"/>
      <c r="L24" s="2"/>
      <c r="M24"/>
      <c r="N24"/>
      <c r="O24"/>
    </row>
    <row r="25" spans="1:15" s="15" customFormat="1" ht="15">
      <c r="A25" s="25" t="s">
        <v>56</v>
      </c>
      <c r="B25" s="17"/>
      <c r="C25" s="10"/>
      <c r="D25" s="11"/>
      <c r="E25" s="12"/>
      <c r="F25" s="89"/>
      <c r="G25" s="90"/>
      <c r="H25" s="26">
        <f aca="true" t="shared" si="1" ref="H25:H34">D25*E25</f>
        <v>0</v>
      </c>
      <c r="J25" s="22"/>
      <c r="L25" s="2"/>
      <c r="M25"/>
      <c r="N25"/>
      <c r="O25"/>
    </row>
    <row r="26" spans="1:15" s="15" customFormat="1" ht="15">
      <c r="A26" s="25" t="s">
        <v>57</v>
      </c>
      <c r="B26" s="17"/>
      <c r="C26" s="10"/>
      <c r="D26" s="11"/>
      <c r="E26" s="12"/>
      <c r="F26" s="89"/>
      <c r="G26" s="90"/>
      <c r="H26" s="26">
        <f t="shared" si="1"/>
        <v>0</v>
      </c>
      <c r="J26" s="22"/>
      <c r="L26" s="2"/>
      <c r="M26"/>
      <c r="N26"/>
      <c r="O26"/>
    </row>
    <row r="27" spans="1:15" s="15" customFormat="1" ht="15">
      <c r="A27" s="25" t="s">
        <v>58</v>
      </c>
      <c r="B27" s="17"/>
      <c r="C27" s="10"/>
      <c r="D27" s="11"/>
      <c r="E27" s="12"/>
      <c r="F27" s="89"/>
      <c r="G27" s="90"/>
      <c r="H27" s="26">
        <f t="shared" si="1"/>
        <v>0</v>
      </c>
      <c r="J27" s="22"/>
      <c r="L27" s="2"/>
      <c r="M27"/>
      <c r="N27"/>
      <c r="O27"/>
    </row>
    <row r="28" spans="1:15" s="15" customFormat="1" ht="15">
      <c r="A28" s="25" t="s">
        <v>59</v>
      </c>
      <c r="B28" s="17"/>
      <c r="C28" s="10"/>
      <c r="D28" s="11"/>
      <c r="E28" s="12"/>
      <c r="F28" s="89"/>
      <c r="G28" s="90"/>
      <c r="H28" s="26">
        <f t="shared" si="1"/>
        <v>0</v>
      </c>
      <c r="J28" s="22"/>
      <c r="L28" s="2"/>
      <c r="M28"/>
      <c r="N28"/>
      <c r="O28"/>
    </row>
    <row r="29" spans="1:15" s="15" customFormat="1" ht="15">
      <c r="A29" s="25" t="s">
        <v>60</v>
      </c>
      <c r="B29" s="17"/>
      <c r="C29" s="10"/>
      <c r="D29" s="11"/>
      <c r="E29" s="12"/>
      <c r="F29" s="89"/>
      <c r="G29" s="90"/>
      <c r="H29" s="26">
        <f t="shared" si="1"/>
        <v>0</v>
      </c>
      <c r="J29" s="22"/>
      <c r="L29" s="2"/>
      <c r="M29"/>
      <c r="N29"/>
      <c r="O29"/>
    </row>
    <row r="30" spans="1:15" s="15" customFormat="1" ht="15">
      <c r="A30" s="25" t="s">
        <v>61</v>
      </c>
      <c r="B30" s="17"/>
      <c r="C30" s="10"/>
      <c r="D30" s="11"/>
      <c r="E30" s="14"/>
      <c r="F30" s="89"/>
      <c r="G30" s="90"/>
      <c r="H30" s="26">
        <f t="shared" si="1"/>
        <v>0</v>
      </c>
      <c r="J30" s="22"/>
      <c r="L30" s="2"/>
      <c r="M30"/>
      <c r="N30"/>
      <c r="O30"/>
    </row>
    <row r="31" spans="1:15" s="15" customFormat="1" ht="15">
      <c r="A31" s="25" t="s">
        <v>62</v>
      </c>
      <c r="B31" s="17"/>
      <c r="C31" s="10"/>
      <c r="D31" s="11"/>
      <c r="E31" s="12"/>
      <c r="F31" s="89"/>
      <c r="G31" s="90"/>
      <c r="H31" s="26">
        <f t="shared" si="1"/>
        <v>0</v>
      </c>
      <c r="J31" s="22"/>
      <c r="L31" s="2"/>
      <c r="M31"/>
      <c r="N31"/>
      <c r="O31"/>
    </row>
    <row r="32" spans="1:15" s="15" customFormat="1" ht="15">
      <c r="A32" s="25" t="s">
        <v>63</v>
      </c>
      <c r="B32" s="17"/>
      <c r="C32" s="10"/>
      <c r="D32" s="11"/>
      <c r="E32" s="12"/>
      <c r="F32" s="89"/>
      <c r="G32" s="90"/>
      <c r="H32" s="26">
        <f t="shared" si="1"/>
        <v>0</v>
      </c>
      <c r="J32" s="22"/>
      <c r="L32" s="2"/>
      <c r="M32"/>
      <c r="N32"/>
      <c r="O32"/>
    </row>
    <row r="33" spans="1:15" s="15" customFormat="1" ht="15">
      <c r="A33" s="25" t="s">
        <v>64</v>
      </c>
      <c r="B33" s="17"/>
      <c r="C33" s="10"/>
      <c r="D33" s="11"/>
      <c r="E33" s="12"/>
      <c r="F33" s="89"/>
      <c r="G33" s="90"/>
      <c r="H33" s="26">
        <f t="shared" si="1"/>
        <v>0</v>
      </c>
      <c r="J33" s="22"/>
      <c r="L33" s="2"/>
      <c r="M33"/>
      <c r="N33"/>
      <c r="O33"/>
    </row>
    <row r="34" spans="1:15" s="15" customFormat="1" ht="15">
      <c r="A34" s="25" t="s">
        <v>65</v>
      </c>
      <c r="B34" s="17"/>
      <c r="C34" s="10"/>
      <c r="D34" s="11"/>
      <c r="E34" s="12"/>
      <c r="F34" s="89"/>
      <c r="G34" s="90"/>
      <c r="H34" s="26">
        <f t="shared" si="1"/>
        <v>0</v>
      </c>
      <c r="J34" s="22"/>
      <c r="L34" s="2"/>
      <c r="M34"/>
      <c r="N34"/>
      <c r="O34"/>
    </row>
    <row r="35" spans="1:8" ht="15.75" thickBot="1">
      <c r="A35" s="85" t="s">
        <v>5</v>
      </c>
      <c r="B35" s="86"/>
      <c r="C35" s="27"/>
      <c r="D35" s="28"/>
      <c r="E35" s="27"/>
      <c r="F35" s="87"/>
      <c r="G35" s="88"/>
      <c r="H35" s="29">
        <f>SUM(H24:H34)</f>
        <v>0</v>
      </c>
    </row>
    <row r="36" spans="1:12" ht="15.75" thickBo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1:8" ht="15" customHeight="1">
      <c r="A37" s="99" t="s">
        <v>179</v>
      </c>
      <c r="B37" s="100"/>
      <c r="C37" s="100"/>
      <c r="D37" s="100"/>
      <c r="E37" s="100"/>
      <c r="F37" s="100"/>
      <c r="G37" s="100"/>
      <c r="H37" s="101"/>
    </row>
    <row r="38" spans="1:8" ht="15" customHeight="1">
      <c r="A38" s="91" t="s">
        <v>0</v>
      </c>
      <c r="B38" s="79" t="s">
        <v>1</v>
      </c>
      <c r="C38" s="79" t="s">
        <v>2</v>
      </c>
      <c r="D38" s="81" t="s">
        <v>16</v>
      </c>
      <c r="E38" s="79" t="s">
        <v>3</v>
      </c>
      <c r="F38" s="93" t="s">
        <v>17</v>
      </c>
      <c r="G38" s="94"/>
      <c r="H38" s="24" t="s">
        <v>4</v>
      </c>
    </row>
    <row r="39" spans="1:8" ht="15">
      <c r="A39" s="92"/>
      <c r="B39" s="80"/>
      <c r="C39" s="80"/>
      <c r="D39" s="82"/>
      <c r="E39" s="80"/>
      <c r="F39" s="95"/>
      <c r="G39" s="96"/>
      <c r="H39" s="24"/>
    </row>
    <row r="40" spans="1:8" ht="15">
      <c r="A40" s="25" t="s">
        <v>66</v>
      </c>
      <c r="B40" s="17"/>
      <c r="C40" s="10"/>
      <c r="D40" s="11"/>
      <c r="E40" s="12"/>
      <c r="F40" s="89"/>
      <c r="G40" s="90"/>
      <c r="H40" s="26">
        <f>D40*E40</f>
        <v>0</v>
      </c>
    </row>
    <row r="41" spans="1:8" ht="15">
      <c r="A41" s="25" t="s">
        <v>67</v>
      </c>
      <c r="B41" s="17"/>
      <c r="C41" s="10"/>
      <c r="D41" s="11"/>
      <c r="E41" s="12"/>
      <c r="F41" s="89"/>
      <c r="G41" s="90"/>
      <c r="H41" s="26">
        <f aca="true" t="shared" si="2" ref="H41:H55">D41*E41</f>
        <v>0</v>
      </c>
    </row>
    <row r="42" spans="1:8" ht="15">
      <c r="A42" s="25" t="s">
        <v>68</v>
      </c>
      <c r="B42" s="17"/>
      <c r="C42" s="10"/>
      <c r="D42" s="11"/>
      <c r="E42" s="12"/>
      <c r="F42" s="89"/>
      <c r="G42" s="90"/>
      <c r="H42" s="26">
        <f t="shared" si="2"/>
        <v>0</v>
      </c>
    </row>
    <row r="43" spans="1:8" ht="15">
      <c r="A43" s="25" t="s">
        <v>69</v>
      </c>
      <c r="B43" s="17"/>
      <c r="C43" s="10"/>
      <c r="D43" s="11"/>
      <c r="E43" s="12"/>
      <c r="F43" s="89"/>
      <c r="G43" s="90"/>
      <c r="H43" s="26">
        <f t="shared" si="2"/>
        <v>0</v>
      </c>
    </row>
    <row r="44" spans="1:8" ht="15">
      <c r="A44" s="25" t="s">
        <v>70</v>
      </c>
      <c r="B44" s="17"/>
      <c r="C44" s="10"/>
      <c r="D44" s="11"/>
      <c r="E44" s="12"/>
      <c r="F44" s="89"/>
      <c r="G44" s="90"/>
      <c r="H44" s="26">
        <f t="shared" si="2"/>
        <v>0</v>
      </c>
    </row>
    <row r="45" spans="1:8" ht="15">
      <c r="A45" s="25" t="s">
        <v>71</v>
      </c>
      <c r="B45" s="17"/>
      <c r="C45" s="10"/>
      <c r="D45" s="11"/>
      <c r="E45" s="12"/>
      <c r="F45" s="89"/>
      <c r="G45" s="90"/>
      <c r="H45" s="26">
        <f t="shared" si="2"/>
        <v>0</v>
      </c>
    </row>
    <row r="46" spans="1:8" ht="15">
      <c r="A46" s="25" t="s">
        <v>72</v>
      </c>
      <c r="B46" s="17"/>
      <c r="C46" s="10"/>
      <c r="D46" s="11"/>
      <c r="E46" s="14"/>
      <c r="F46" s="89"/>
      <c r="G46" s="90"/>
      <c r="H46" s="26">
        <f t="shared" si="2"/>
        <v>0</v>
      </c>
    </row>
    <row r="47" spans="1:8" ht="15">
      <c r="A47" s="25" t="s">
        <v>73</v>
      </c>
      <c r="B47" s="17"/>
      <c r="C47" s="10"/>
      <c r="D47" s="11"/>
      <c r="E47" s="12"/>
      <c r="F47" s="89"/>
      <c r="G47" s="90"/>
      <c r="H47" s="26">
        <f t="shared" si="2"/>
        <v>0</v>
      </c>
    </row>
    <row r="48" spans="1:8" ht="15">
      <c r="A48" s="25" t="s">
        <v>74</v>
      </c>
      <c r="B48" s="17"/>
      <c r="C48" s="10"/>
      <c r="D48" s="11"/>
      <c r="E48" s="12"/>
      <c r="F48" s="89"/>
      <c r="G48" s="90"/>
      <c r="H48" s="26">
        <f t="shared" si="2"/>
        <v>0</v>
      </c>
    </row>
    <row r="49" spans="1:15" s="15" customFormat="1" ht="15">
      <c r="A49" s="25" t="s">
        <v>75</v>
      </c>
      <c r="B49" s="17"/>
      <c r="C49" s="10"/>
      <c r="D49" s="11"/>
      <c r="E49" s="12"/>
      <c r="F49" s="89"/>
      <c r="G49" s="90"/>
      <c r="H49" s="26">
        <f t="shared" si="2"/>
        <v>0</v>
      </c>
      <c r="J49" s="22"/>
      <c r="L49" s="2"/>
      <c r="M49"/>
      <c r="N49"/>
      <c r="O49"/>
    </row>
    <row r="50" spans="1:15" s="15" customFormat="1" ht="15">
      <c r="A50" s="25" t="s">
        <v>76</v>
      </c>
      <c r="B50" s="17"/>
      <c r="C50" s="10"/>
      <c r="D50" s="11"/>
      <c r="E50" s="12"/>
      <c r="F50" s="89"/>
      <c r="G50" s="90"/>
      <c r="H50" s="26">
        <f t="shared" si="2"/>
        <v>0</v>
      </c>
      <c r="J50" s="22"/>
      <c r="L50" s="2"/>
      <c r="M50"/>
      <c r="N50"/>
      <c r="O50"/>
    </row>
    <row r="51" spans="1:15" s="15" customFormat="1" ht="15">
      <c r="A51" s="25" t="s">
        <v>77</v>
      </c>
      <c r="B51" s="17"/>
      <c r="C51" s="10"/>
      <c r="D51" s="11"/>
      <c r="E51" s="12"/>
      <c r="F51" s="89"/>
      <c r="G51" s="90"/>
      <c r="H51" s="26">
        <f t="shared" si="2"/>
        <v>0</v>
      </c>
      <c r="J51" s="22"/>
      <c r="L51" s="2"/>
      <c r="M51"/>
      <c r="N51"/>
      <c r="O51"/>
    </row>
    <row r="52" spans="1:15" s="15" customFormat="1" ht="15">
      <c r="A52" s="25" t="s">
        <v>78</v>
      </c>
      <c r="B52" s="17"/>
      <c r="C52" s="10"/>
      <c r="D52" s="11"/>
      <c r="E52" s="12"/>
      <c r="F52" s="89"/>
      <c r="G52" s="90"/>
      <c r="H52" s="26">
        <f t="shared" si="2"/>
        <v>0</v>
      </c>
      <c r="J52" s="22"/>
      <c r="L52" s="2"/>
      <c r="M52"/>
      <c r="N52"/>
      <c r="O52"/>
    </row>
    <row r="53" spans="1:15" s="15" customFormat="1" ht="15">
      <c r="A53" s="25" t="s">
        <v>79</v>
      </c>
      <c r="B53" s="17"/>
      <c r="C53" s="10"/>
      <c r="D53" s="11"/>
      <c r="E53" s="12"/>
      <c r="F53" s="89"/>
      <c r="G53" s="90"/>
      <c r="H53" s="26">
        <f t="shared" si="2"/>
        <v>0</v>
      </c>
      <c r="J53" s="22"/>
      <c r="L53" s="2"/>
      <c r="M53"/>
      <c r="N53"/>
      <c r="O53"/>
    </row>
    <row r="54" spans="1:15" s="15" customFormat="1" ht="15">
      <c r="A54" s="25" t="s">
        <v>80</v>
      </c>
      <c r="B54" s="17"/>
      <c r="C54" s="10"/>
      <c r="D54" s="11"/>
      <c r="E54" s="12"/>
      <c r="F54" s="89"/>
      <c r="G54" s="90"/>
      <c r="H54" s="26">
        <f t="shared" si="2"/>
        <v>0</v>
      </c>
      <c r="J54" s="22"/>
      <c r="L54" s="2"/>
      <c r="M54"/>
      <c r="N54"/>
      <c r="O54"/>
    </row>
    <row r="55" spans="1:15" s="15" customFormat="1" ht="15">
      <c r="A55" s="25" t="s">
        <v>81</v>
      </c>
      <c r="B55" s="17"/>
      <c r="C55" s="10"/>
      <c r="D55" s="11"/>
      <c r="E55" s="12"/>
      <c r="F55" s="89"/>
      <c r="G55" s="90"/>
      <c r="H55" s="26">
        <f t="shared" si="2"/>
        <v>0</v>
      </c>
      <c r="J55" s="22"/>
      <c r="L55" s="2"/>
      <c r="M55"/>
      <c r="N55"/>
      <c r="O55"/>
    </row>
    <row r="56" spans="1:15" s="15" customFormat="1" ht="15.75" thickBot="1">
      <c r="A56" s="85" t="s">
        <v>5</v>
      </c>
      <c r="B56" s="86"/>
      <c r="C56" s="27"/>
      <c r="D56" s="28"/>
      <c r="E56" s="27"/>
      <c r="F56" s="87"/>
      <c r="G56" s="88"/>
      <c r="H56" s="29">
        <f>SUM(H40:H55)</f>
        <v>0</v>
      </c>
      <c r="J56" s="22"/>
      <c r="L56" s="2"/>
      <c r="M56"/>
      <c r="N56"/>
      <c r="O56"/>
    </row>
    <row r="57" spans="1:12" ht="15.75" thickBo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ht="15" customHeight="1">
      <c r="A58" s="76" t="s">
        <v>177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8"/>
    </row>
    <row r="59" spans="1:12" ht="15" customHeight="1">
      <c r="A59" s="79" t="s">
        <v>0</v>
      </c>
      <c r="B59" s="79" t="s">
        <v>1</v>
      </c>
      <c r="C59" s="79" t="s">
        <v>2</v>
      </c>
      <c r="D59" s="81" t="s">
        <v>6</v>
      </c>
      <c r="E59" s="79" t="s">
        <v>3</v>
      </c>
      <c r="F59" s="83" t="s">
        <v>8</v>
      </c>
      <c r="G59" s="84"/>
      <c r="H59" s="83" t="s">
        <v>11</v>
      </c>
      <c r="I59" s="84"/>
      <c r="J59" s="83" t="s">
        <v>12</v>
      </c>
      <c r="K59" s="84"/>
      <c r="L59" s="8" t="s">
        <v>4</v>
      </c>
    </row>
    <row r="60" spans="1:12" ht="25.5">
      <c r="A60" s="80"/>
      <c r="B60" s="80"/>
      <c r="C60" s="80"/>
      <c r="D60" s="82"/>
      <c r="E60" s="80"/>
      <c r="F60" s="20" t="s">
        <v>9</v>
      </c>
      <c r="G60" s="16" t="s">
        <v>10</v>
      </c>
      <c r="H60" s="20" t="s">
        <v>9</v>
      </c>
      <c r="I60" s="16" t="s">
        <v>13</v>
      </c>
      <c r="J60" s="20" t="s">
        <v>9</v>
      </c>
      <c r="K60" s="16" t="s">
        <v>14</v>
      </c>
      <c r="L60" s="8"/>
    </row>
    <row r="61" spans="1:12" ht="15">
      <c r="A61" s="9" t="s">
        <v>82</v>
      </c>
      <c r="B61" s="17"/>
      <c r="C61" s="10"/>
      <c r="D61" s="11">
        <f>(F61+H61+J61)/3</f>
        <v>0</v>
      </c>
      <c r="E61" s="12"/>
      <c r="F61" s="11"/>
      <c r="G61" s="17"/>
      <c r="H61" s="11"/>
      <c r="I61" s="17"/>
      <c r="J61" s="11"/>
      <c r="K61" s="17"/>
      <c r="L61" s="11">
        <f>D61*E61</f>
        <v>0</v>
      </c>
    </row>
    <row r="62" spans="1:12" ht="15">
      <c r="A62" s="9" t="s">
        <v>83</v>
      </c>
      <c r="B62" s="17"/>
      <c r="C62" s="10"/>
      <c r="D62" s="11">
        <f aca="true" t="shared" si="3" ref="D62:D76">(F62+H62+J62)/3</f>
        <v>0</v>
      </c>
      <c r="E62" s="12"/>
      <c r="F62" s="11"/>
      <c r="G62" s="17"/>
      <c r="H62" s="11"/>
      <c r="I62" s="17"/>
      <c r="J62" s="11"/>
      <c r="K62" s="17"/>
      <c r="L62" s="11">
        <f aca="true" t="shared" si="4" ref="L62:L71">D62*E62</f>
        <v>0</v>
      </c>
    </row>
    <row r="63" spans="1:12" ht="15">
      <c r="A63" s="9" t="s">
        <v>84</v>
      </c>
      <c r="B63" s="17"/>
      <c r="C63" s="10"/>
      <c r="D63" s="11">
        <f t="shared" si="3"/>
        <v>0</v>
      </c>
      <c r="E63" s="12"/>
      <c r="F63" s="11"/>
      <c r="G63" s="17"/>
      <c r="H63" s="11"/>
      <c r="I63" s="17"/>
      <c r="J63" s="11"/>
      <c r="K63" s="17"/>
      <c r="L63" s="11">
        <f t="shared" si="4"/>
        <v>0</v>
      </c>
    </row>
    <row r="64" spans="1:12" ht="15">
      <c r="A64" s="9" t="s">
        <v>85</v>
      </c>
      <c r="B64" s="17"/>
      <c r="C64" s="10"/>
      <c r="D64" s="11">
        <f t="shared" si="3"/>
        <v>0</v>
      </c>
      <c r="E64" s="12"/>
      <c r="F64" s="11"/>
      <c r="G64" s="17"/>
      <c r="H64" s="11"/>
      <c r="I64" s="17"/>
      <c r="J64" s="11"/>
      <c r="K64" s="17"/>
      <c r="L64" s="11">
        <f t="shared" si="4"/>
        <v>0</v>
      </c>
    </row>
    <row r="65" spans="1:12" ht="15">
      <c r="A65" s="9" t="s">
        <v>86</v>
      </c>
      <c r="B65" s="17"/>
      <c r="C65" s="10"/>
      <c r="D65" s="11">
        <f t="shared" si="3"/>
        <v>0</v>
      </c>
      <c r="E65" s="12"/>
      <c r="F65" s="11"/>
      <c r="G65" s="17"/>
      <c r="H65" s="11"/>
      <c r="I65" s="17"/>
      <c r="J65" s="11"/>
      <c r="K65" s="17"/>
      <c r="L65" s="11">
        <f t="shared" si="4"/>
        <v>0</v>
      </c>
    </row>
    <row r="66" spans="1:12" ht="15">
      <c r="A66" s="9" t="s">
        <v>87</v>
      </c>
      <c r="B66" s="17"/>
      <c r="C66" s="10"/>
      <c r="D66" s="11">
        <f t="shared" si="3"/>
        <v>0</v>
      </c>
      <c r="E66" s="12"/>
      <c r="F66" s="11"/>
      <c r="G66" s="17"/>
      <c r="H66" s="11"/>
      <c r="I66" s="17"/>
      <c r="J66" s="11"/>
      <c r="K66" s="17"/>
      <c r="L66" s="11">
        <f t="shared" si="4"/>
        <v>0</v>
      </c>
    </row>
    <row r="67" spans="1:12" ht="15">
      <c r="A67" s="9" t="s">
        <v>88</v>
      </c>
      <c r="B67" s="17"/>
      <c r="C67" s="10"/>
      <c r="D67" s="11">
        <f t="shared" si="3"/>
        <v>0</v>
      </c>
      <c r="E67" s="14"/>
      <c r="F67" s="13"/>
      <c r="G67" s="18"/>
      <c r="H67" s="13"/>
      <c r="I67" s="18"/>
      <c r="J67" s="13"/>
      <c r="K67" s="18"/>
      <c r="L67" s="11">
        <f t="shared" si="4"/>
        <v>0</v>
      </c>
    </row>
    <row r="68" spans="1:12" ht="15">
      <c r="A68" s="9" t="s">
        <v>89</v>
      </c>
      <c r="B68" s="17"/>
      <c r="C68" s="10"/>
      <c r="D68" s="11">
        <f t="shared" si="3"/>
        <v>0</v>
      </c>
      <c r="E68" s="12"/>
      <c r="F68" s="11"/>
      <c r="G68" s="17"/>
      <c r="H68" s="11"/>
      <c r="I68" s="17"/>
      <c r="J68" s="11"/>
      <c r="K68" s="17"/>
      <c r="L68" s="11">
        <f t="shared" si="4"/>
        <v>0</v>
      </c>
    </row>
    <row r="69" spans="1:12" ht="15">
      <c r="A69" s="9" t="s">
        <v>90</v>
      </c>
      <c r="B69" s="17"/>
      <c r="C69" s="10"/>
      <c r="D69" s="11">
        <f t="shared" si="3"/>
        <v>0</v>
      </c>
      <c r="E69" s="12"/>
      <c r="F69" s="11"/>
      <c r="G69" s="17"/>
      <c r="H69" s="11"/>
      <c r="I69" s="17"/>
      <c r="J69" s="11"/>
      <c r="K69" s="17"/>
      <c r="L69" s="11">
        <f t="shared" si="4"/>
        <v>0</v>
      </c>
    </row>
    <row r="70" spans="1:12" ht="15">
      <c r="A70" s="9" t="s">
        <v>91</v>
      </c>
      <c r="B70" s="17"/>
      <c r="C70" s="10"/>
      <c r="D70" s="11">
        <f t="shared" si="3"/>
        <v>0</v>
      </c>
      <c r="E70" s="12"/>
      <c r="F70" s="11"/>
      <c r="G70" s="17"/>
      <c r="H70" s="11"/>
      <c r="I70" s="17"/>
      <c r="J70" s="11"/>
      <c r="K70" s="17"/>
      <c r="L70" s="11">
        <f t="shared" si="4"/>
        <v>0</v>
      </c>
    </row>
    <row r="71" spans="1:12" ht="15">
      <c r="A71" s="9" t="s">
        <v>92</v>
      </c>
      <c r="B71" s="17"/>
      <c r="C71" s="10"/>
      <c r="D71" s="11">
        <f t="shared" si="3"/>
        <v>0</v>
      </c>
      <c r="E71" s="12"/>
      <c r="F71" s="11"/>
      <c r="G71" s="17"/>
      <c r="H71" s="11"/>
      <c r="I71" s="17"/>
      <c r="J71" s="11"/>
      <c r="K71" s="17"/>
      <c r="L71" s="11">
        <f t="shared" si="4"/>
        <v>0</v>
      </c>
    </row>
    <row r="72" spans="1:12" ht="15">
      <c r="A72" s="9" t="s">
        <v>93</v>
      </c>
      <c r="B72" s="17"/>
      <c r="C72" s="10"/>
      <c r="D72" s="11">
        <f t="shared" si="3"/>
        <v>0</v>
      </c>
      <c r="E72" s="12"/>
      <c r="F72" s="11"/>
      <c r="G72" s="17"/>
      <c r="H72" s="11"/>
      <c r="I72" s="17"/>
      <c r="J72" s="11"/>
      <c r="K72" s="17"/>
      <c r="L72" s="11">
        <f>D72*E72</f>
        <v>0</v>
      </c>
    </row>
    <row r="73" spans="1:12" ht="15">
      <c r="A73" s="9" t="s">
        <v>94</v>
      </c>
      <c r="B73" s="17"/>
      <c r="C73" s="10"/>
      <c r="D73" s="11">
        <f t="shared" si="3"/>
        <v>0</v>
      </c>
      <c r="E73" s="12"/>
      <c r="F73" s="11"/>
      <c r="G73" s="17"/>
      <c r="H73" s="11"/>
      <c r="I73" s="17"/>
      <c r="J73" s="11"/>
      <c r="K73" s="17"/>
      <c r="L73" s="11">
        <f>D73*E73</f>
        <v>0</v>
      </c>
    </row>
    <row r="74" spans="1:12" ht="15">
      <c r="A74" s="9" t="s">
        <v>95</v>
      </c>
      <c r="B74" s="17"/>
      <c r="C74" s="10"/>
      <c r="D74" s="11">
        <f t="shared" si="3"/>
        <v>0</v>
      </c>
      <c r="E74" s="12"/>
      <c r="F74" s="11"/>
      <c r="G74" s="17"/>
      <c r="H74" s="11"/>
      <c r="I74" s="17"/>
      <c r="J74" s="11"/>
      <c r="K74" s="17"/>
      <c r="L74" s="11">
        <f>D74*E74</f>
        <v>0</v>
      </c>
    </row>
    <row r="75" spans="1:12" ht="15">
      <c r="A75" s="9" t="s">
        <v>96</v>
      </c>
      <c r="B75" s="17"/>
      <c r="C75" s="10"/>
      <c r="D75" s="11">
        <f t="shared" si="3"/>
        <v>0</v>
      </c>
      <c r="E75" s="12"/>
      <c r="F75" s="11"/>
      <c r="G75" s="17"/>
      <c r="H75" s="11"/>
      <c r="I75" s="17"/>
      <c r="J75" s="11"/>
      <c r="K75" s="17"/>
      <c r="L75" s="11">
        <f>D75*E75</f>
        <v>0</v>
      </c>
    </row>
    <row r="76" spans="1:12" ht="15">
      <c r="A76" s="9" t="s">
        <v>97</v>
      </c>
      <c r="B76" s="17"/>
      <c r="C76" s="10"/>
      <c r="D76" s="11">
        <f t="shared" si="3"/>
        <v>0</v>
      </c>
      <c r="E76" s="12"/>
      <c r="F76" s="11"/>
      <c r="G76" s="17"/>
      <c r="H76" s="11"/>
      <c r="I76" s="17"/>
      <c r="J76" s="11"/>
      <c r="K76" s="17"/>
      <c r="L76" s="11">
        <f>D76*E76</f>
        <v>0</v>
      </c>
    </row>
    <row r="77" spans="1:12" ht="15">
      <c r="A77" s="83" t="s">
        <v>5</v>
      </c>
      <c r="B77" s="84"/>
      <c r="C77" s="6"/>
      <c r="D77" s="23"/>
      <c r="E77" s="6"/>
      <c r="F77" s="21"/>
      <c r="G77" s="16"/>
      <c r="H77" s="21"/>
      <c r="I77" s="16"/>
      <c r="J77" s="21"/>
      <c r="K77" s="16"/>
      <c r="L77" s="7">
        <f>SUM(L61:L76)</f>
        <v>0</v>
      </c>
    </row>
    <row r="78" spans="1:12" ht="15.75" thickBo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</row>
    <row r="79" spans="1:12" ht="15" customHeight="1">
      <c r="A79" s="76" t="s">
        <v>178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8"/>
    </row>
    <row r="80" spans="1:12" ht="15" customHeight="1">
      <c r="A80" s="79" t="s">
        <v>0</v>
      </c>
      <c r="B80" s="79" t="s">
        <v>1</v>
      </c>
      <c r="C80" s="79" t="s">
        <v>2</v>
      </c>
      <c r="D80" s="81" t="s">
        <v>6</v>
      </c>
      <c r="E80" s="79" t="s">
        <v>3</v>
      </c>
      <c r="F80" s="83" t="s">
        <v>8</v>
      </c>
      <c r="G80" s="84"/>
      <c r="H80" s="83" t="s">
        <v>11</v>
      </c>
      <c r="I80" s="84"/>
      <c r="J80" s="83" t="s">
        <v>12</v>
      </c>
      <c r="K80" s="84"/>
      <c r="L80" s="8" t="s">
        <v>4</v>
      </c>
    </row>
    <row r="81" spans="1:12" ht="25.5">
      <c r="A81" s="80"/>
      <c r="B81" s="80"/>
      <c r="C81" s="80"/>
      <c r="D81" s="82"/>
      <c r="E81" s="80"/>
      <c r="F81" s="20" t="s">
        <v>9</v>
      </c>
      <c r="G81" s="16" t="s">
        <v>10</v>
      </c>
      <c r="H81" s="20" t="s">
        <v>9</v>
      </c>
      <c r="I81" s="16" t="s">
        <v>13</v>
      </c>
      <c r="J81" s="20" t="s">
        <v>9</v>
      </c>
      <c r="K81" s="16" t="s">
        <v>14</v>
      </c>
      <c r="L81" s="8"/>
    </row>
    <row r="82" spans="1:12" ht="15">
      <c r="A82" s="9" t="s">
        <v>98</v>
      </c>
      <c r="B82" s="17"/>
      <c r="C82" s="10"/>
      <c r="D82" s="11">
        <f>(F82+H82+J82)/3</f>
        <v>0</v>
      </c>
      <c r="E82" s="12"/>
      <c r="F82" s="11"/>
      <c r="G82" s="17"/>
      <c r="H82" s="11"/>
      <c r="I82" s="17"/>
      <c r="J82" s="11"/>
      <c r="K82" s="17"/>
      <c r="L82" s="11">
        <f>D82*E82</f>
        <v>0</v>
      </c>
    </row>
    <row r="83" spans="1:12" ht="15">
      <c r="A83" s="9" t="s">
        <v>99</v>
      </c>
      <c r="B83" s="17"/>
      <c r="C83" s="10"/>
      <c r="D83" s="11">
        <f aca="true" t="shared" si="5" ref="D83:D97">(F83+H83+J83)/3</f>
        <v>0</v>
      </c>
      <c r="E83" s="12"/>
      <c r="F83" s="11"/>
      <c r="G83" s="17"/>
      <c r="H83" s="11"/>
      <c r="I83" s="17"/>
      <c r="J83" s="11"/>
      <c r="K83" s="17"/>
      <c r="L83" s="11">
        <f>D83*E83</f>
        <v>0</v>
      </c>
    </row>
    <row r="84" spans="1:12" ht="15">
      <c r="A84" s="9" t="s">
        <v>100</v>
      </c>
      <c r="B84" s="17"/>
      <c r="C84" s="10"/>
      <c r="D84" s="11">
        <f t="shared" si="5"/>
        <v>0</v>
      </c>
      <c r="E84" s="12"/>
      <c r="F84" s="11"/>
      <c r="G84" s="17"/>
      <c r="H84" s="11"/>
      <c r="I84" s="17"/>
      <c r="J84" s="11"/>
      <c r="K84" s="17"/>
      <c r="L84" s="11">
        <f aca="true" t="shared" si="6" ref="L84:L92">D84*E84</f>
        <v>0</v>
      </c>
    </row>
    <row r="85" spans="1:12" ht="15">
      <c r="A85" s="9" t="s">
        <v>101</v>
      </c>
      <c r="B85" s="17"/>
      <c r="C85" s="10"/>
      <c r="D85" s="11">
        <f t="shared" si="5"/>
        <v>0</v>
      </c>
      <c r="E85" s="12"/>
      <c r="F85" s="11"/>
      <c r="G85" s="17"/>
      <c r="H85" s="11"/>
      <c r="I85" s="17"/>
      <c r="J85" s="11"/>
      <c r="K85" s="17"/>
      <c r="L85" s="11">
        <f t="shared" si="6"/>
        <v>0</v>
      </c>
    </row>
    <row r="86" spans="1:12" ht="15">
      <c r="A86" s="9" t="s">
        <v>102</v>
      </c>
      <c r="B86" s="17"/>
      <c r="C86" s="10"/>
      <c r="D86" s="11">
        <f t="shared" si="5"/>
        <v>0</v>
      </c>
      <c r="E86" s="12"/>
      <c r="F86" s="11"/>
      <c r="G86" s="17"/>
      <c r="H86" s="11"/>
      <c r="I86" s="17"/>
      <c r="J86" s="11"/>
      <c r="K86" s="17"/>
      <c r="L86" s="11">
        <f t="shared" si="6"/>
        <v>0</v>
      </c>
    </row>
    <row r="87" spans="1:12" ht="15">
      <c r="A87" s="9" t="s">
        <v>103</v>
      </c>
      <c r="B87" s="17"/>
      <c r="C87" s="10"/>
      <c r="D87" s="11">
        <f t="shared" si="5"/>
        <v>0</v>
      </c>
      <c r="E87" s="12"/>
      <c r="F87" s="11"/>
      <c r="G87" s="17"/>
      <c r="H87" s="11"/>
      <c r="I87" s="17"/>
      <c r="J87" s="11"/>
      <c r="K87" s="17"/>
      <c r="L87" s="11">
        <f t="shared" si="6"/>
        <v>0</v>
      </c>
    </row>
    <row r="88" spans="1:12" ht="15">
      <c r="A88" s="9" t="s">
        <v>104</v>
      </c>
      <c r="B88" s="17"/>
      <c r="C88" s="10"/>
      <c r="D88" s="11">
        <f t="shared" si="5"/>
        <v>0</v>
      </c>
      <c r="E88" s="14"/>
      <c r="F88" s="13"/>
      <c r="G88" s="18"/>
      <c r="H88" s="13"/>
      <c r="I88" s="18"/>
      <c r="J88" s="13"/>
      <c r="K88" s="18"/>
      <c r="L88" s="11">
        <f t="shared" si="6"/>
        <v>0</v>
      </c>
    </row>
    <row r="89" spans="1:12" ht="15">
      <c r="A89" s="9" t="s">
        <v>105</v>
      </c>
      <c r="B89" s="17"/>
      <c r="C89" s="10"/>
      <c r="D89" s="11">
        <f t="shared" si="5"/>
        <v>0</v>
      </c>
      <c r="E89" s="12"/>
      <c r="F89" s="11"/>
      <c r="G89" s="17"/>
      <c r="H89" s="11"/>
      <c r="I89" s="17"/>
      <c r="J89" s="11"/>
      <c r="K89" s="17"/>
      <c r="L89" s="11">
        <f t="shared" si="6"/>
        <v>0</v>
      </c>
    </row>
    <row r="90" spans="1:12" ht="15">
      <c r="A90" s="9" t="s">
        <v>106</v>
      </c>
      <c r="B90" s="17"/>
      <c r="C90" s="10"/>
      <c r="D90" s="11">
        <f t="shared" si="5"/>
        <v>0</v>
      </c>
      <c r="E90" s="12"/>
      <c r="F90" s="11"/>
      <c r="G90" s="17"/>
      <c r="H90" s="11"/>
      <c r="I90" s="17"/>
      <c r="J90" s="11"/>
      <c r="K90" s="17"/>
      <c r="L90" s="11">
        <f t="shared" si="6"/>
        <v>0</v>
      </c>
    </row>
    <row r="91" spans="1:12" ht="15">
      <c r="A91" s="9" t="s">
        <v>107</v>
      </c>
      <c r="B91" s="17"/>
      <c r="C91" s="10"/>
      <c r="D91" s="11">
        <f t="shared" si="5"/>
        <v>0</v>
      </c>
      <c r="E91" s="12"/>
      <c r="F91" s="11"/>
      <c r="G91" s="17"/>
      <c r="H91" s="11"/>
      <c r="I91" s="17"/>
      <c r="J91" s="11"/>
      <c r="K91" s="17"/>
      <c r="L91" s="11">
        <f t="shared" si="6"/>
        <v>0</v>
      </c>
    </row>
    <row r="92" spans="1:12" ht="15">
      <c r="A92" s="9" t="s">
        <v>108</v>
      </c>
      <c r="B92" s="17"/>
      <c r="C92" s="10"/>
      <c r="D92" s="11">
        <f t="shared" si="5"/>
        <v>0</v>
      </c>
      <c r="E92" s="12"/>
      <c r="F92" s="11"/>
      <c r="G92" s="17"/>
      <c r="H92" s="11"/>
      <c r="I92" s="17"/>
      <c r="J92" s="11"/>
      <c r="K92" s="17"/>
      <c r="L92" s="11">
        <f t="shared" si="6"/>
        <v>0</v>
      </c>
    </row>
    <row r="93" spans="1:12" ht="15">
      <c r="A93" s="9" t="s">
        <v>109</v>
      </c>
      <c r="B93" s="17"/>
      <c r="C93" s="10"/>
      <c r="D93" s="11">
        <f t="shared" si="5"/>
        <v>0</v>
      </c>
      <c r="E93" s="12"/>
      <c r="F93" s="11"/>
      <c r="G93" s="17"/>
      <c r="H93" s="11"/>
      <c r="I93" s="17"/>
      <c r="J93" s="11"/>
      <c r="K93" s="17"/>
      <c r="L93" s="11">
        <f>D93*E93</f>
        <v>0</v>
      </c>
    </row>
    <row r="94" spans="1:12" ht="15">
      <c r="A94" s="9" t="s">
        <v>110</v>
      </c>
      <c r="B94" s="17"/>
      <c r="C94" s="10"/>
      <c r="D94" s="11">
        <f t="shared" si="5"/>
        <v>0</v>
      </c>
      <c r="E94" s="12"/>
      <c r="F94" s="11"/>
      <c r="G94" s="17"/>
      <c r="H94" s="11"/>
      <c r="I94" s="17"/>
      <c r="J94" s="11"/>
      <c r="K94" s="17"/>
      <c r="L94" s="11">
        <f>D94*E94</f>
        <v>0</v>
      </c>
    </row>
    <row r="95" spans="1:12" ht="15">
      <c r="A95" s="9" t="s">
        <v>111</v>
      </c>
      <c r="B95" s="17"/>
      <c r="C95" s="10"/>
      <c r="D95" s="11">
        <f t="shared" si="5"/>
        <v>0</v>
      </c>
      <c r="E95" s="12"/>
      <c r="F95" s="11"/>
      <c r="G95" s="17"/>
      <c r="H95" s="11"/>
      <c r="I95" s="17"/>
      <c r="J95" s="11"/>
      <c r="K95" s="17"/>
      <c r="L95" s="11">
        <f>D95*E95</f>
        <v>0</v>
      </c>
    </row>
    <row r="96" spans="1:12" ht="15">
      <c r="A96" s="9" t="s">
        <v>112</v>
      </c>
      <c r="B96" s="17"/>
      <c r="C96" s="10"/>
      <c r="D96" s="11">
        <f t="shared" si="5"/>
        <v>0</v>
      </c>
      <c r="E96" s="12"/>
      <c r="F96" s="11"/>
      <c r="G96" s="17"/>
      <c r="H96" s="11"/>
      <c r="I96" s="17"/>
      <c r="J96" s="11"/>
      <c r="K96" s="17"/>
      <c r="L96" s="11">
        <f>D96*E96</f>
        <v>0</v>
      </c>
    </row>
    <row r="97" spans="1:12" ht="15">
      <c r="A97" s="9" t="s">
        <v>113</v>
      </c>
      <c r="B97" s="17"/>
      <c r="C97" s="10"/>
      <c r="D97" s="11">
        <f t="shared" si="5"/>
        <v>0</v>
      </c>
      <c r="E97" s="12"/>
      <c r="F97" s="11"/>
      <c r="G97" s="17"/>
      <c r="H97" s="11"/>
      <c r="I97" s="17"/>
      <c r="J97" s="11"/>
      <c r="K97" s="17"/>
      <c r="L97" s="11">
        <f>D97*E97</f>
        <v>0</v>
      </c>
    </row>
    <row r="98" spans="1:12" ht="15">
      <c r="A98" s="83" t="s">
        <v>5</v>
      </c>
      <c r="B98" s="84"/>
      <c r="C98" s="6"/>
      <c r="D98" s="23"/>
      <c r="E98" s="6"/>
      <c r="F98" s="21"/>
      <c r="G98" s="16"/>
      <c r="H98" s="21"/>
      <c r="I98" s="16"/>
      <c r="J98" s="21"/>
      <c r="K98" s="16"/>
      <c r="L98" s="7">
        <f>SUM(L82:L97)</f>
        <v>0</v>
      </c>
    </row>
    <row r="99" spans="1:12" ht="15.75" thickBot="1">
      <c r="A99" s="5"/>
      <c r="B99" s="5"/>
      <c r="C99" s="31"/>
      <c r="D99" s="32"/>
      <c r="E99" s="31"/>
      <c r="F99" s="34"/>
      <c r="G99" s="35"/>
      <c r="H99" s="34"/>
      <c r="I99" s="35"/>
      <c r="J99" s="34"/>
      <c r="K99" s="35"/>
      <c r="L99" s="4"/>
    </row>
    <row r="100" spans="1:8" ht="15" customHeight="1">
      <c r="A100" s="99" t="s">
        <v>180</v>
      </c>
      <c r="B100" s="100"/>
      <c r="C100" s="100"/>
      <c r="D100" s="100"/>
      <c r="E100" s="100"/>
      <c r="F100" s="100"/>
      <c r="G100" s="100"/>
      <c r="H100" s="101"/>
    </row>
    <row r="101" spans="1:8" ht="15" customHeight="1">
      <c r="A101" s="91" t="s">
        <v>0</v>
      </c>
      <c r="B101" s="79" t="s">
        <v>1</v>
      </c>
      <c r="C101" s="79" t="s">
        <v>2</v>
      </c>
      <c r="D101" s="81" t="s">
        <v>16</v>
      </c>
      <c r="E101" s="79" t="s">
        <v>3</v>
      </c>
      <c r="F101" s="93" t="s">
        <v>17</v>
      </c>
      <c r="G101" s="94"/>
      <c r="H101" s="24" t="s">
        <v>4</v>
      </c>
    </row>
    <row r="102" spans="1:8" ht="15">
      <c r="A102" s="92"/>
      <c r="B102" s="80"/>
      <c r="C102" s="80"/>
      <c r="D102" s="82"/>
      <c r="E102" s="80"/>
      <c r="F102" s="95"/>
      <c r="G102" s="96"/>
      <c r="H102" s="24"/>
    </row>
    <row r="103" spans="1:8" ht="15">
      <c r="A103" s="25" t="s">
        <v>114</v>
      </c>
      <c r="B103" s="17"/>
      <c r="C103" s="10"/>
      <c r="D103" s="11"/>
      <c r="E103" s="12"/>
      <c r="F103" s="89"/>
      <c r="G103" s="90"/>
      <c r="H103" s="26">
        <f>D103*E103</f>
        <v>0</v>
      </c>
    </row>
    <row r="104" spans="1:8" ht="15">
      <c r="A104" s="25" t="s">
        <v>115</v>
      </c>
      <c r="B104" s="17"/>
      <c r="C104" s="10"/>
      <c r="D104" s="11"/>
      <c r="E104" s="12"/>
      <c r="F104" s="89"/>
      <c r="G104" s="90"/>
      <c r="H104" s="26">
        <f aca="true" t="shared" si="7" ref="H104:H113">D104*E104</f>
        <v>0</v>
      </c>
    </row>
    <row r="105" spans="1:8" ht="15">
      <c r="A105" s="25" t="s">
        <v>116</v>
      </c>
      <c r="B105" s="17"/>
      <c r="C105" s="10"/>
      <c r="D105" s="11"/>
      <c r="E105" s="12"/>
      <c r="F105" s="89"/>
      <c r="G105" s="90"/>
      <c r="H105" s="26">
        <f t="shared" si="7"/>
        <v>0</v>
      </c>
    </row>
    <row r="106" spans="1:8" ht="15">
      <c r="A106" s="25" t="s">
        <v>117</v>
      </c>
      <c r="B106" s="17"/>
      <c r="C106" s="10"/>
      <c r="D106" s="11"/>
      <c r="E106" s="12"/>
      <c r="F106" s="89"/>
      <c r="G106" s="90"/>
      <c r="H106" s="26">
        <f t="shared" si="7"/>
        <v>0</v>
      </c>
    </row>
    <row r="107" spans="1:8" ht="15">
      <c r="A107" s="25" t="s">
        <v>118</v>
      </c>
      <c r="B107" s="17"/>
      <c r="C107" s="10"/>
      <c r="D107" s="11"/>
      <c r="E107" s="12"/>
      <c r="F107" s="89"/>
      <c r="G107" s="90"/>
      <c r="H107" s="26">
        <f t="shared" si="7"/>
        <v>0</v>
      </c>
    </row>
    <row r="108" spans="1:8" ht="15">
      <c r="A108" s="25" t="s">
        <v>119</v>
      </c>
      <c r="B108" s="17"/>
      <c r="C108" s="10"/>
      <c r="D108" s="11"/>
      <c r="E108" s="12"/>
      <c r="F108" s="89"/>
      <c r="G108" s="90"/>
      <c r="H108" s="26">
        <f t="shared" si="7"/>
        <v>0</v>
      </c>
    </row>
    <row r="109" spans="1:8" ht="15">
      <c r="A109" s="25" t="s">
        <v>120</v>
      </c>
      <c r="B109" s="17"/>
      <c r="C109" s="10"/>
      <c r="D109" s="11"/>
      <c r="E109" s="14"/>
      <c r="F109" s="89"/>
      <c r="G109" s="90"/>
      <c r="H109" s="26">
        <f t="shared" si="7"/>
        <v>0</v>
      </c>
    </row>
    <row r="110" spans="1:8" ht="15">
      <c r="A110" s="25" t="s">
        <v>121</v>
      </c>
      <c r="B110" s="17"/>
      <c r="C110" s="10"/>
      <c r="D110" s="11"/>
      <c r="E110" s="12"/>
      <c r="F110" s="89"/>
      <c r="G110" s="90"/>
      <c r="H110" s="26">
        <f t="shared" si="7"/>
        <v>0</v>
      </c>
    </row>
    <row r="111" spans="1:8" ht="15">
      <c r="A111" s="25" t="s">
        <v>122</v>
      </c>
      <c r="B111" s="17"/>
      <c r="C111" s="10"/>
      <c r="D111" s="11"/>
      <c r="E111" s="12"/>
      <c r="F111" s="89"/>
      <c r="G111" s="90"/>
      <c r="H111" s="26">
        <f t="shared" si="7"/>
        <v>0</v>
      </c>
    </row>
    <row r="112" spans="1:8" ht="15">
      <c r="A112" s="25" t="s">
        <v>123</v>
      </c>
      <c r="B112" s="17"/>
      <c r="C112" s="10"/>
      <c r="D112" s="11"/>
      <c r="E112" s="12"/>
      <c r="F112" s="89"/>
      <c r="G112" s="90"/>
      <c r="H112" s="26">
        <f t="shared" si="7"/>
        <v>0</v>
      </c>
    </row>
    <row r="113" spans="1:8" ht="15">
      <c r="A113" s="25" t="s">
        <v>124</v>
      </c>
      <c r="B113" s="17"/>
      <c r="C113" s="10"/>
      <c r="D113" s="11"/>
      <c r="E113" s="12"/>
      <c r="F113" s="89"/>
      <c r="G113" s="90"/>
      <c r="H113" s="26">
        <f t="shared" si="7"/>
        <v>0</v>
      </c>
    </row>
    <row r="114" spans="1:8" ht="15.75" thickBot="1">
      <c r="A114" s="85" t="s">
        <v>5</v>
      </c>
      <c r="B114" s="86"/>
      <c r="C114" s="27"/>
      <c r="D114" s="28"/>
      <c r="E114" s="27"/>
      <c r="F114" s="87"/>
      <c r="G114" s="88"/>
      <c r="H114" s="29">
        <f>SUM(H103:H113)</f>
        <v>0</v>
      </c>
    </row>
    <row r="115" spans="1:12" ht="15.75" thickBot="1">
      <c r="A115" s="5"/>
      <c r="B115" s="5"/>
      <c r="C115" s="31"/>
      <c r="D115" s="32"/>
      <c r="E115" s="31"/>
      <c r="F115" s="34"/>
      <c r="G115" s="35"/>
      <c r="H115" s="34"/>
      <c r="I115" s="35"/>
      <c r="J115" s="34"/>
      <c r="K115" s="35"/>
      <c r="L115" s="4"/>
    </row>
    <row r="116" spans="1:12" ht="15" customHeight="1">
      <c r="A116" s="99" t="s">
        <v>181</v>
      </c>
      <c r="B116" s="100"/>
      <c r="C116" s="100"/>
      <c r="D116" s="100"/>
      <c r="E116" s="100"/>
      <c r="F116" s="100"/>
      <c r="G116" s="100"/>
      <c r="H116" s="101"/>
      <c r="I116"/>
      <c r="J116"/>
      <c r="K116"/>
      <c r="L116"/>
    </row>
    <row r="117" spans="1:11" ht="15" customHeight="1">
      <c r="A117" s="91" t="s">
        <v>0</v>
      </c>
      <c r="B117" s="79" t="s">
        <v>1</v>
      </c>
      <c r="C117" s="79" t="s">
        <v>2</v>
      </c>
      <c r="D117" s="81" t="s">
        <v>16</v>
      </c>
      <c r="E117" s="79" t="s">
        <v>3</v>
      </c>
      <c r="F117" s="93" t="s">
        <v>17</v>
      </c>
      <c r="G117" s="94"/>
      <c r="H117" s="24" t="s">
        <v>4</v>
      </c>
      <c r="I117"/>
      <c r="J117"/>
      <c r="K117"/>
    </row>
    <row r="118" spans="1:11" ht="15">
      <c r="A118" s="92"/>
      <c r="B118" s="80"/>
      <c r="C118" s="80"/>
      <c r="D118" s="82"/>
      <c r="E118" s="80"/>
      <c r="F118" s="95"/>
      <c r="G118" s="96"/>
      <c r="H118" s="24"/>
      <c r="I118"/>
      <c r="J118"/>
      <c r="K118"/>
    </row>
    <row r="119" spans="1:11" ht="15">
      <c r="A119" s="25" t="s">
        <v>125</v>
      </c>
      <c r="B119" s="17"/>
      <c r="C119" s="10"/>
      <c r="D119" s="11"/>
      <c r="E119" s="12"/>
      <c r="F119" s="89"/>
      <c r="G119" s="90"/>
      <c r="H119" s="26">
        <f>D119*E119</f>
        <v>0</v>
      </c>
      <c r="I119"/>
      <c r="J119"/>
      <c r="K119"/>
    </row>
    <row r="120" spans="1:11" ht="15">
      <c r="A120" s="25" t="s">
        <v>126</v>
      </c>
      <c r="B120" s="17"/>
      <c r="C120" s="10"/>
      <c r="D120" s="11"/>
      <c r="E120" s="12"/>
      <c r="F120" s="89"/>
      <c r="G120" s="90"/>
      <c r="H120" s="26">
        <f aca="true" t="shared" si="8" ref="H120:H134">D120*E120</f>
        <v>0</v>
      </c>
      <c r="I120"/>
      <c r="J120"/>
      <c r="K120"/>
    </row>
    <row r="121" spans="1:11" ht="15">
      <c r="A121" s="25" t="s">
        <v>127</v>
      </c>
      <c r="B121" s="17"/>
      <c r="C121" s="10"/>
      <c r="D121" s="11"/>
      <c r="E121" s="12"/>
      <c r="F121" s="89"/>
      <c r="G121" s="90"/>
      <c r="H121" s="26">
        <f t="shared" si="8"/>
        <v>0</v>
      </c>
      <c r="I121"/>
      <c r="J121"/>
      <c r="K121"/>
    </row>
    <row r="122" spans="1:11" ht="15">
      <c r="A122" s="25" t="s">
        <v>128</v>
      </c>
      <c r="B122" s="17"/>
      <c r="C122" s="10"/>
      <c r="D122" s="11"/>
      <c r="E122" s="12"/>
      <c r="F122" s="89"/>
      <c r="G122" s="90"/>
      <c r="H122" s="26">
        <f t="shared" si="8"/>
        <v>0</v>
      </c>
      <c r="I122"/>
      <c r="J122"/>
      <c r="K122"/>
    </row>
    <row r="123" spans="1:11" ht="15">
      <c r="A123" s="25" t="s">
        <v>129</v>
      </c>
      <c r="B123" s="17"/>
      <c r="C123" s="10"/>
      <c r="D123" s="11"/>
      <c r="E123" s="12"/>
      <c r="F123" s="89"/>
      <c r="G123" s="90"/>
      <c r="H123" s="26">
        <f t="shared" si="8"/>
        <v>0</v>
      </c>
      <c r="I123"/>
      <c r="J123"/>
      <c r="K123"/>
    </row>
    <row r="124" spans="1:11" ht="15">
      <c r="A124" s="25" t="s">
        <v>130</v>
      </c>
      <c r="B124" s="17"/>
      <c r="C124" s="10"/>
      <c r="D124" s="11"/>
      <c r="E124" s="12"/>
      <c r="F124" s="89"/>
      <c r="G124" s="90"/>
      <c r="H124" s="26">
        <f t="shared" si="8"/>
        <v>0</v>
      </c>
      <c r="I124"/>
      <c r="J124"/>
      <c r="K124"/>
    </row>
    <row r="125" spans="1:11" ht="15">
      <c r="A125" s="25" t="s">
        <v>131</v>
      </c>
      <c r="B125" s="17"/>
      <c r="C125" s="10"/>
      <c r="D125" s="11"/>
      <c r="E125" s="14"/>
      <c r="F125" s="89"/>
      <c r="G125" s="90"/>
      <c r="H125" s="26">
        <f t="shared" si="8"/>
        <v>0</v>
      </c>
      <c r="I125"/>
      <c r="J125"/>
      <c r="K125"/>
    </row>
    <row r="126" spans="1:11" ht="15">
      <c r="A126" s="25" t="s">
        <v>132</v>
      </c>
      <c r="B126" s="17"/>
      <c r="C126" s="10"/>
      <c r="D126" s="11"/>
      <c r="E126" s="12"/>
      <c r="F126" s="89"/>
      <c r="G126" s="90"/>
      <c r="H126" s="26">
        <f t="shared" si="8"/>
        <v>0</v>
      </c>
      <c r="I126"/>
      <c r="J126"/>
      <c r="K126"/>
    </row>
    <row r="127" spans="1:11" ht="15">
      <c r="A127" s="25" t="s">
        <v>133</v>
      </c>
      <c r="B127" s="17"/>
      <c r="C127" s="10"/>
      <c r="D127" s="11"/>
      <c r="E127" s="12"/>
      <c r="F127" s="89"/>
      <c r="G127" s="90"/>
      <c r="H127" s="26">
        <f t="shared" si="8"/>
        <v>0</v>
      </c>
      <c r="I127"/>
      <c r="J127"/>
      <c r="K127"/>
    </row>
    <row r="128" spans="1:11" ht="15">
      <c r="A128" s="25" t="s">
        <v>134</v>
      </c>
      <c r="B128" s="17"/>
      <c r="C128" s="10"/>
      <c r="D128" s="11"/>
      <c r="E128" s="12"/>
      <c r="F128" s="89"/>
      <c r="G128" s="90"/>
      <c r="H128" s="26">
        <f t="shared" si="8"/>
        <v>0</v>
      </c>
      <c r="I128"/>
      <c r="J128"/>
      <c r="K128"/>
    </row>
    <row r="129" spans="1:11" ht="15">
      <c r="A129" s="25" t="s">
        <v>135</v>
      </c>
      <c r="B129" s="17"/>
      <c r="C129" s="10"/>
      <c r="D129" s="11"/>
      <c r="E129" s="12"/>
      <c r="F129" s="89"/>
      <c r="G129" s="90"/>
      <c r="H129" s="26">
        <f t="shared" si="8"/>
        <v>0</v>
      </c>
      <c r="I129"/>
      <c r="J129"/>
      <c r="K129"/>
    </row>
    <row r="130" spans="1:11" ht="15">
      <c r="A130" s="25" t="s">
        <v>136</v>
      </c>
      <c r="B130" s="17"/>
      <c r="C130" s="10"/>
      <c r="D130" s="11"/>
      <c r="E130" s="12"/>
      <c r="F130" s="89"/>
      <c r="G130" s="90"/>
      <c r="H130" s="26">
        <f t="shared" si="8"/>
        <v>0</v>
      </c>
      <c r="I130"/>
      <c r="J130"/>
      <c r="K130"/>
    </row>
    <row r="131" spans="1:11" ht="15">
      <c r="A131" s="25" t="s">
        <v>137</v>
      </c>
      <c r="B131" s="17"/>
      <c r="C131" s="10"/>
      <c r="D131" s="11"/>
      <c r="E131" s="12"/>
      <c r="F131" s="89"/>
      <c r="G131" s="90"/>
      <c r="H131" s="26">
        <f t="shared" si="8"/>
        <v>0</v>
      </c>
      <c r="I131"/>
      <c r="J131"/>
      <c r="K131"/>
    </row>
    <row r="132" spans="1:11" ht="15">
      <c r="A132" s="25" t="s">
        <v>138</v>
      </c>
      <c r="B132" s="17"/>
      <c r="C132" s="10"/>
      <c r="D132" s="11"/>
      <c r="E132" s="12"/>
      <c r="F132" s="89"/>
      <c r="G132" s="90"/>
      <c r="H132" s="26">
        <f t="shared" si="8"/>
        <v>0</v>
      </c>
      <c r="I132"/>
      <c r="J132"/>
      <c r="K132"/>
    </row>
    <row r="133" spans="1:11" ht="15">
      <c r="A133" s="25" t="s">
        <v>139</v>
      </c>
      <c r="B133" s="17"/>
      <c r="C133" s="10"/>
      <c r="D133" s="11"/>
      <c r="E133" s="12"/>
      <c r="F133" s="89"/>
      <c r="G133" s="90"/>
      <c r="H133" s="26">
        <f t="shared" si="8"/>
        <v>0</v>
      </c>
      <c r="I133"/>
      <c r="J133"/>
      <c r="K133"/>
    </row>
    <row r="134" spans="1:11" ht="15">
      <c r="A134" s="25" t="s">
        <v>140</v>
      </c>
      <c r="B134" s="17"/>
      <c r="C134" s="10"/>
      <c r="D134" s="11"/>
      <c r="E134" s="12"/>
      <c r="F134" s="89"/>
      <c r="G134" s="90"/>
      <c r="H134" s="26">
        <f t="shared" si="8"/>
        <v>0</v>
      </c>
      <c r="I134"/>
      <c r="J134"/>
      <c r="K134"/>
    </row>
    <row r="135" spans="1:11" ht="15.75" thickBot="1">
      <c r="A135" s="85" t="s">
        <v>5</v>
      </c>
      <c r="B135" s="86"/>
      <c r="C135" s="27"/>
      <c r="D135" s="28"/>
      <c r="E135" s="27"/>
      <c r="F135" s="87"/>
      <c r="G135" s="88"/>
      <c r="H135" s="29">
        <f>SUM(H119:H134)</f>
        <v>0</v>
      </c>
      <c r="I135"/>
      <c r="J135"/>
      <c r="K135"/>
    </row>
    <row r="136" spans="1:15" ht="15.75" thickBot="1">
      <c r="A136" s="1"/>
      <c r="B136" s="1"/>
      <c r="C136" s="1"/>
      <c r="D136" s="19"/>
      <c r="E136" s="1"/>
      <c r="F136" s="19"/>
      <c r="H136" s="19"/>
      <c r="J136" s="19"/>
      <c r="L136" s="1"/>
      <c r="M136" s="55"/>
      <c r="N136" s="55"/>
      <c r="O136" s="55"/>
    </row>
    <row r="137" spans="1:8" ht="15" customHeight="1">
      <c r="A137" s="99" t="s">
        <v>182</v>
      </c>
      <c r="B137" s="100"/>
      <c r="C137" s="100"/>
      <c r="D137" s="100"/>
      <c r="E137" s="100"/>
      <c r="F137" s="100"/>
      <c r="G137" s="100"/>
      <c r="H137" s="101"/>
    </row>
    <row r="138" spans="1:8" ht="15" customHeight="1">
      <c r="A138" s="91" t="s">
        <v>0</v>
      </c>
      <c r="B138" s="79" t="s">
        <v>1</v>
      </c>
      <c r="C138" s="79" t="s">
        <v>2</v>
      </c>
      <c r="D138" s="81" t="s">
        <v>16</v>
      </c>
      <c r="E138" s="79" t="s">
        <v>3</v>
      </c>
      <c r="F138" s="93" t="s">
        <v>18</v>
      </c>
      <c r="G138" s="94"/>
      <c r="H138" s="24" t="s">
        <v>4</v>
      </c>
    </row>
    <row r="139" spans="1:8" ht="15">
      <c r="A139" s="92"/>
      <c r="B139" s="80"/>
      <c r="C139" s="80"/>
      <c r="D139" s="82"/>
      <c r="E139" s="80"/>
      <c r="F139" s="95"/>
      <c r="G139" s="96"/>
      <c r="H139" s="24"/>
    </row>
    <row r="140" spans="1:8" ht="25.5">
      <c r="A140" s="25" t="s">
        <v>32</v>
      </c>
      <c r="B140" s="17" t="s">
        <v>40</v>
      </c>
      <c r="C140" s="66" t="s">
        <v>186</v>
      </c>
      <c r="D140" s="11"/>
      <c r="E140" s="66">
        <v>0.2</v>
      </c>
      <c r="F140" s="89"/>
      <c r="G140" s="90"/>
      <c r="H140" s="26">
        <f>D140*E140</f>
        <v>0</v>
      </c>
    </row>
    <row r="141" spans="1:8" ht="15">
      <c r="A141" s="25"/>
      <c r="B141" s="17" t="s">
        <v>41</v>
      </c>
      <c r="C141" s="10"/>
      <c r="D141" s="11"/>
      <c r="E141" s="10"/>
      <c r="F141" s="89"/>
      <c r="G141" s="90"/>
      <c r="H141" s="26"/>
    </row>
    <row r="142" spans="1:9" ht="15">
      <c r="A142" s="25" t="s">
        <v>33</v>
      </c>
      <c r="B142" s="17" t="s">
        <v>223</v>
      </c>
      <c r="C142" s="66" t="s">
        <v>186</v>
      </c>
      <c r="D142" s="11"/>
      <c r="E142" s="67">
        <v>0.358</v>
      </c>
      <c r="F142" s="89"/>
      <c r="G142" s="90"/>
      <c r="H142" s="26">
        <f>D142*E142</f>
        <v>0</v>
      </c>
      <c r="I142" s="54"/>
    </row>
    <row r="143" spans="1:8" ht="39.75" customHeight="1">
      <c r="A143" s="25" t="s">
        <v>34</v>
      </c>
      <c r="B143" s="17" t="s">
        <v>224</v>
      </c>
      <c r="C143" s="66" t="s">
        <v>186</v>
      </c>
      <c r="D143" s="11"/>
      <c r="E143" s="67">
        <v>0.4737</v>
      </c>
      <c r="F143" s="89"/>
      <c r="G143" s="90"/>
      <c r="H143" s="26">
        <f>D143*E143</f>
        <v>0</v>
      </c>
    </row>
    <row r="144" spans="1:8" ht="27.75" customHeight="1">
      <c r="A144" s="25" t="s">
        <v>35</v>
      </c>
      <c r="B144" s="17" t="s">
        <v>43</v>
      </c>
      <c r="C144" s="10" t="s">
        <v>42</v>
      </c>
      <c r="D144" s="11">
        <v>25</v>
      </c>
      <c r="E144" s="12"/>
      <c r="F144" s="89"/>
      <c r="G144" s="90"/>
      <c r="H144" s="26">
        <f>D144*E144</f>
        <v>0</v>
      </c>
    </row>
    <row r="145" spans="1:8" ht="15">
      <c r="A145" s="25" t="s">
        <v>36</v>
      </c>
      <c r="B145" s="17"/>
      <c r="C145" s="10"/>
      <c r="D145" s="11"/>
      <c r="E145" s="12"/>
      <c r="F145" s="89"/>
      <c r="G145" s="90"/>
      <c r="H145" s="26">
        <f>D145*E145</f>
        <v>0</v>
      </c>
    </row>
    <row r="146" spans="1:8" ht="15">
      <c r="A146" s="25" t="s">
        <v>37</v>
      </c>
      <c r="B146" s="17"/>
      <c r="C146" s="10"/>
      <c r="D146" s="11"/>
      <c r="E146" s="14"/>
      <c r="F146" s="89"/>
      <c r="G146" s="90"/>
      <c r="H146" s="26">
        <f>D146*E146</f>
        <v>0</v>
      </c>
    </row>
    <row r="147" spans="1:8" ht="15.75" thickBot="1">
      <c r="A147" s="85" t="s">
        <v>5</v>
      </c>
      <c r="B147" s="86"/>
      <c r="C147" s="27"/>
      <c r="D147" s="28"/>
      <c r="E147" s="27"/>
      <c r="F147" s="87"/>
      <c r="G147" s="88"/>
      <c r="H147" s="29">
        <f>SUM(H140:H146)</f>
        <v>0</v>
      </c>
    </row>
    <row r="148" spans="1:15" ht="15.75" thickBot="1">
      <c r="A148" s="1"/>
      <c r="B148" s="1"/>
      <c r="C148" s="1"/>
      <c r="D148" s="19"/>
      <c r="E148" s="1"/>
      <c r="F148" s="19"/>
      <c r="H148" s="19"/>
      <c r="J148" s="19"/>
      <c r="L148" s="1"/>
      <c r="M148" s="55"/>
      <c r="N148" s="55"/>
      <c r="O148" s="55"/>
    </row>
    <row r="149" spans="1:12" ht="15" customHeight="1">
      <c r="A149" s="76" t="s">
        <v>183</v>
      </c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8"/>
    </row>
    <row r="150" spans="1:12" ht="15" customHeight="1">
      <c r="A150" s="79" t="s">
        <v>0</v>
      </c>
      <c r="B150" s="79" t="s">
        <v>1</v>
      </c>
      <c r="C150" s="79" t="s">
        <v>2</v>
      </c>
      <c r="D150" s="81" t="s">
        <v>6</v>
      </c>
      <c r="E150" s="79" t="s">
        <v>3</v>
      </c>
      <c r="F150" s="83" t="s">
        <v>8</v>
      </c>
      <c r="G150" s="84"/>
      <c r="H150" s="83" t="s">
        <v>11</v>
      </c>
      <c r="I150" s="84"/>
      <c r="J150" s="83" t="s">
        <v>12</v>
      </c>
      <c r="K150" s="84"/>
      <c r="L150" s="8" t="s">
        <v>4</v>
      </c>
    </row>
    <row r="151" spans="1:12" ht="25.5">
      <c r="A151" s="80"/>
      <c r="B151" s="80"/>
      <c r="C151" s="80"/>
      <c r="D151" s="82"/>
      <c r="E151" s="80"/>
      <c r="F151" s="20" t="s">
        <v>9</v>
      </c>
      <c r="G151" s="16" t="s">
        <v>10</v>
      </c>
      <c r="H151" s="20" t="s">
        <v>9</v>
      </c>
      <c r="I151" s="16" t="s">
        <v>13</v>
      </c>
      <c r="J151" s="20" t="s">
        <v>9</v>
      </c>
      <c r="K151" s="16" t="s">
        <v>14</v>
      </c>
      <c r="L151" s="8"/>
    </row>
    <row r="152" spans="1:12" ht="15">
      <c r="A152" s="9" t="s">
        <v>141</v>
      </c>
      <c r="B152" s="17"/>
      <c r="C152" s="10"/>
      <c r="D152" s="11">
        <f>(F152+H152+J152)/3</f>
        <v>0</v>
      </c>
      <c r="E152" s="12"/>
      <c r="F152" s="11"/>
      <c r="G152" s="17"/>
      <c r="H152" s="11"/>
      <c r="I152" s="17"/>
      <c r="J152" s="11"/>
      <c r="K152" s="17"/>
      <c r="L152" s="11">
        <f>D152*E152</f>
        <v>0</v>
      </c>
    </row>
    <row r="153" spans="1:12" ht="15">
      <c r="A153" s="9" t="s">
        <v>142</v>
      </c>
      <c r="B153" s="17"/>
      <c r="C153" s="10"/>
      <c r="D153" s="11">
        <f aca="true" t="shared" si="9" ref="D153:D167">(F153+H153+J153)/3</f>
        <v>0</v>
      </c>
      <c r="E153" s="12"/>
      <c r="F153" s="11"/>
      <c r="G153" s="17"/>
      <c r="H153" s="11"/>
      <c r="I153" s="17"/>
      <c r="J153" s="11"/>
      <c r="K153" s="17"/>
      <c r="L153" s="11">
        <f aca="true" t="shared" si="10" ref="L153:L162">D153*E153</f>
        <v>0</v>
      </c>
    </row>
    <row r="154" spans="1:12" ht="15">
      <c r="A154" s="9" t="s">
        <v>143</v>
      </c>
      <c r="B154" s="17"/>
      <c r="C154" s="10"/>
      <c r="D154" s="11">
        <f t="shared" si="9"/>
        <v>0</v>
      </c>
      <c r="E154" s="12"/>
      <c r="F154" s="11"/>
      <c r="G154" s="17"/>
      <c r="H154" s="11"/>
      <c r="I154" s="17"/>
      <c r="J154" s="11"/>
      <c r="K154" s="17"/>
      <c r="L154" s="11">
        <f t="shared" si="10"/>
        <v>0</v>
      </c>
    </row>
    <row r="155" spans="1:12" ht="15">
      <c r="A155" s="9" t="s">
        <v>144</v>
      </c>
      <c r="B155" s="17"/>
      <c r="C155" s="10"/>
      <c r="D155" s="11">
        <f t="shared" si="9"/>
        <v>0</v>
      </c>
      <c r="E155" s="12"/>
      <c r="F155" s="11"/>
      <c r="G155" s="17"/>
      <c r="H155" s="11"/>
      <c r="I155" s="17"/>
      <c r="J155" s="11"/>
      <c r="K155" s="17"/>
      <c r="L155" s="11">
        <f t="shared" si="10"/>
        <v>0</v>
      </c>
    </row>
    <row r="156" spans="1:12" ht="15">
      <c r="A156" s="9" t="s">
        <v>145</v>
      </c>
      <c r="B156" s="17"/>
      <c r="C156" s="10"/>
      <c r="D156" s="11">
        <f t="shared" si="9"/>
        <v>0</v>
      </c>
      <c r="E156" s="12"/>
      <c r="F156" s="11"/>
      <c r="G156" s="17"/>
      <c r="H156" s="11"/>
      <c r="I156" s="17"/>
      <c r="J156" s="11"/>
      <c r="K156" s="17"/>
      <c r="L156" s="11">
        <f t="shared" si="10"/>
        <v>0</v>
      </c>
    </row>
    <row r="157" spans="1:12" ht="15">
      <c r="A157" s="9" t="s">
        <v>146</v>
      </c>
      <c r="B157" s="17"/>
      <c r="C157" s="10"/>
      <c r="D157" s="11">
        <f t="shared" si="9"/>
        <v>0</v>
      </c>
      <c r="E157" s="12"/>
      <c r="F157" s="11"/>
      <c r="G157" s="17"/>
      <c r="H157" s="11"/>
      <c r="I157" s="17"/>
      <c r="J157" s="11"/>
      <c r="K157" s="17"/>
      <c r="L157" s="11">
        <f t="shared" si="10"/>
        <v>0</v>
      </c>
    </row>
    <row r="158" spans="1:12" ht="15">
      <c r="A158" s="9" t="s">
        <v>147</v>
      </c>
      <c r="B158" s="17"/>
      <c r="C158" s="10"/>
      <c r="D158" s="11">
        <f t="shared" si="9"/>
        <v>0</v>
      </c>
      <c r="E158" s="14"/>
      <c r="F158" s="13"/>
      <c r="G158" s="18"/>
      <c r="H158" s="13"/>
      <c r="I158" s="18"/>
      <c r="J158" s="13"/>
      <c r="K158" s="18"/>
      <c r="L158" s="11">
        <f t="shared" si="10"/>
        <v>0</v>
      </c>
    </row>
    <row r="159" spans="1:12" ht="15">
      <c r="A159" s="9" t="s">
        <v>148</v>
      </c>
      <c r="B159" s="17"/>
      <c r="C159" s="10"/>
      <c r="D159" s="11">
        <f t="shared" si="9"/>
        <v>0</v>
      </c>
      <c r="E159" s="12"/>
      <c r="F159" s="11"/>
      <c r="G159" s="17"/>
      <c r="H159" s="11"/>
      <c r="I159" s="17"/>
      <c r="J159" s="11"/>
      <c r="K159" s="17"/>
      <c r="L159" s="11">
        <f t="shared" si="10"/>
        <v>0</v>
      </c>
    </row>
    <row r="160" spans="1:12" ht="15">
      <c r="A160" s="9" t="s">
        <v>149</v>
      </c>
      <c r="B160" s="17"/>
      <c r="C160" s="10"/>
      <c r="D160" s="11">
        <f t="shared" si="9"/>
        <v>0</v>
      </c>
      <c r="E160" s="12"/>
      <c r="F160" s="11"/>
      <c r="G160" s="17"/>
      <c r="H160" s="11"/>
      <c r="I160" s="17"/>
      <c r="J160" s="11"/>
      <c r="K160" s="17"/>
      <c r="L160" s="11">
        <f t="shared" si="10"/>
        <v>0</v>
      </c>
    </row>
    <row r="161" spans="1:12" ht="15">
      <c r="A161" s="9" t="s">
        <v>150</v>
      </c>
      <c r="B161" s="17"/>
      <c r="C161" s="10"/>
      <c r="D161" s="11">
        <f t="shared" si="9"/>
        <v>0</v>
      </c>
      <c r="E161" s="12"/>
      <c r="F161" s="11"/>
      <c r="G161" s="17"/>
      <c r="H161" s="11"/>
      <c r="I161" s="17"/>
      <c r="J161" s="11"/>
      <c r="K161" s="17"/>
      <c r="L161" s="11">
        <f t="shared" si="10"/>
        <v>0</v>
      </c>
    </row>
    <row r="162" spans="1:12" ht="15">
      <c r="A162" s="9" t="s">
        <v>151</v>
      </c>
      <c r="B162" s="17"/>
      <c r="C162" s="10"/>
      <c r="D162" s="11">
        <f t="shared" si="9"/>
        <v>0</v>
      </c>
      <c r="E162" s="12"/>
      <c r="F162" s="11"/>
      <c r="G162" s="17"/>
      <c r="H162" s="11"/>
      <c r="I162" s="17"/>
      <c r="J162" s="11"/>
      <c r="K162" s="17"/>
      <c r="L162" s="11">
        <f t="shared" si="10"/>
        <v>0</v>
      </c>
    </row>
    <row r="163" spans="1:12" ht="15">
      <c r="A163" s="9" t="s">
        <v>152</v>
      </c>
      <c r="B163" s="17"/>
      <c r="C163" s="10"/>
      <c r="D163" s="11">
        <f t="shared" si="9"/>
        <v>0</v>
      </c>
      <c r="E163" s="12"/>
      <c r="F163" s="11"/>
      <c r="G163" s="17"/>
      <c r="H163" s="11"/>
      <c r="I163" s="17"/>
      <c r="J163" s="11"/>
      <c r="K163" s="17"/>
      <c r="L163" s="11">
        <f>D163*E163</f>
        <v>0</v>
      </c>
    </row>
    <row r="164" spans="1:12" ht="15">
      <c r="A164" s="9" t="s">
        <v>153</v>
      </c>
      <c r="B164" s="17"/>
      <c r="C164" s="10"/>
      <c r="D164" s="11">
        <f t="shared" si="9"/>
        <v>0</v>
      </c>
      <c r="E164" s="12"/>
      <c r="F164" s="11"/>
      <c r="G164" s="17"/>
      <c r="H164" s="11"/>
      <c r="I164" s="17"/>
      <c r="J164" s="11"/>
      <c r="K164" s="17"/>
      <c r="L164" s="11">
        <f>D164*E164</f>
        <v>0</v>
      </c>
    </row>
    <row r="165" spans="1:12" ht="15">
      <c r="A165" s="9" t="s">
        <v>154</v>
      </c>
      <c r="B165" s="17"/>
      <c r="C165" s="10"/>
      <c r="D165" s="11">
        <f t="shared" si="9"/>
        <v>0</v>
      </c>
      <c r="E165" s="12"/>
      <c r="F165" s="11"/>
      <c r="G165" s="17"/>
      <c r="H165" s="11"/>
      <c r="I165" s="17"/>
      <c r="J165" s="11"/>
      <c r="K165" s="17"/>
      <c r="L165" s="11">
        <f>D165*E165</f>
        <v>0</v>
      </c>
    </row>
    <row r="166" spans="1:12" ht="15">
      <c r="A166" s="9" t="s">
        <v>155</v>
      </c>
      <c r="B166" s="56"/>
      <c r="C166" s="57"/>
      <c r="D166" s="11">
        <f t="shared" si="9"/>
        <v>0</v>
      </c>
      <c r="E166" s="59"/>
      <c r="F166" s="58"/>
      <c r="G166" s="56"/>
      <c r="H166" s="58"/>
      <c r="I166" s="56"/>
      <c r="J166" s="58"/>
      <c r="K166" s="56"/>
      <c r="L166" s="11">
        <f>D166*E166</f>
        <v>0</v>
      </c>
    </row>
    <row r="167" spans="1:12" ht="15.75" thickBot="1">
      <c r="A167" s="9" t="s">
        <v>156</v>
      </c>
      <c r="B167" s="56"/>
      <c r="C167" s="57"/>
      <c r="D167" s="11">
        <f t="shared" si="9"/>
        <v>0</v>
      </c>
      <c r="E167" s="59"/>
      <c r="F167" s="58"/>
      <c r="G167" s="56"/>
      <c r="H167" s="58"/>
      <c r="I167" s="56"/>
      <c r="J167" s="58"/>
      <c r="K167" s="56"/>
      <c r="L167" s="11">
        <f>D167*E167</f>
        <v>0</v>
      </c>
    </row>
    <row r="168" spans="1:12" ht="15.75" thickBot="1">
      <c r="A168" s="71" t="s">
        <v>5</v>
      </c>
      <c r="B168" s="72"/>
      <c r="C168" s="60"/>
      <c r="D168" s="61"/>
      <c r="E168" s="60"/>
      <c r="F168" s="62"/>
      <c r="G168" s="63"/>
      <c r="H168" s="62"/>
      <c r="I168" s="63"/>
      <c r="J168" s="62"/>
      <c r="K168" s="63"/>
      <c r="L168" s="64">
        <f>SUM(L152:L167)</f>
        <v>0</v>
      </c>
    </row>
    <row r="169" spans="1:15" ht="15.75" thickBot="1">
      <c r="A169" s="1"/>
      <c r="B169" s="1"/>
      <c r="C169" s="1"/>
      <c r="D169" s="19"/>
      <c r="E169" s="1"/>
      <c r="F169" s="19"/>
      <c r="H169" s="19"/>
      <c r="J169" s="19"/>
      <c r="L169" s="1"/>
      <c r="M169" s="55"/>
      <c r="N169" s="55"/>
      <c r="O169" s="55"/>
    </row>
    <row r="170" spans="1:12" ht="15" customHeight="1">
      <c r="A170" s="76" t="s">
        <v>203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8"/>
    </row>
    <row r="171" spans="1:12" ht="15" customHeight="1">
      <c r="A171" s="79" t="s">
        <v>0</v>
      </c>
      <c r="B171" s="79" t="s">
        <v>1</v>
      </c>
      <c r="C171" s="79" t="s">
        <v>2</v>
      </c>
      <c r="D171" s="81" t="s">
        <v>6</v>
      </c>
      <c r="E171" s="79" t="s">
        <v>3</v>
      </c>
      <c r="F171" s="83" t="s">
        <v>8</v>
      </c>
      <c r="G171" s="84"/>
      <c r="H171" s="83" t="s">
        <v>11</v>
      </c>
      <c r="I171" s="84"/>
      <c r="J171" s="83" t="s">
        <v>12</v>
      </c>
      <c r="K171" s="84"/>
      <c r="L171" s="8" t="s">
        <v>4</v>
      </c>
    </row>
    <row r="172" spans="1:12" ht="25.5">
      <c r="A172" s="80"/>
      <c r="B172" s="80"/>
      <c r="C172" s="80"/>
      <c r="D172" s="82"/>
      <c r="E172" s="80"/>
      <c r="F172" s="20" t="s">
        <v>9</v>
      </c>
      <c r="G172" s="16" t="s">
        <v>10</v>
      </c>
      <c r="H172" s="20" t="s">
        <v>9</v>
      </c>
      <c r="I172" s="16" t="s">
        <v>13</v>
      </c>
      <c r="J172" s="20" t="s">
        <v>9</v>
      </c>
      <c r="K172" s="16" t="s">
        <v>14</v>
      </c>
      <c r="L172" s="8"/>
    </row>
    <row r="173" spans="1:12" ht="15">
      <c r="A173" s="9" t="s">
        <v>160</v>
      </c>
      <c r="B173" s="17"/>
      <c r="C173" s="10"/>
      <c r="D173" s="11">
        <f>(F173+H173+J173)/3</f>
        <v>0</v>
      </c>
      <c r="E173" s="12"/>
      <c r="F173" s="11"/>
      <c r="G173" s="17"/>
      <c r="H173" s="11"/>
      <c r="I173" s="17"/>
      <c r="J173" s="11"/>
      <c r="K173" s="17"/>
      <c r="L173" s="11">
        <f>D173*E173</f>
        <v>0</v>
      </c>
    </row>
    <row r="174" spans="1:12" ht="15">
      <c r="A174" s="9" t="s">
        <v>161</v>
      </c>
      <c r="B174" s="17"/>
      <c r="C174" s="10"/>
      <c r="D174" s="11">
        <f aca="true" t="shared" si="11" ref="D174:D188">(F174+H174+J174)/3</f>
        <v>0</v>
      </c>
      <c r="E174" s="12"/>
      <c r="F174" s="11"/>
      <c r="G174" s="17"/>
      <c r="H174" s="11"/>
      <c r="I174" s="17"/>
      <c r="J174" s="11"/>
      <c r="K174" s="17"/>
      <c r="L174" s="11">
        <f aca="true" t="shared" si="12" ref="L174:L183">D174*E174</f>
        <v>0</v>
      </c>
    </row>
    <row r="175" spans="1:12" ht="15">
      <c r="A175" s="9" t="s">
        <v>162</v>
      </c>
      <c r="B175" s="17"/>
      <c r="C175" s="10"/>
      <c r="D175" s="11">
        <f t="shared" si="11"/>
        <v>0</v>
      </c>
      <c r="E175" s="12"/>
      <c r="F175" s="11"/>
      <c r="G175" s="17"/>
      <c r="H175" s="11"/>
      <c r="I175" s="17"/>
      <c r="J175" s="11"/>
      <c r="K175" s="17"/>
      <c r="L175" s="11">
        <f t="shared" si="12"/>
        <v>0</v>
      </c>
    </row>
    <row r="176" spans="1:12" ht="15">
      <c r="A176" s="9" t="s">
        <v>163</v>
      </c>
      <c r="B176" s="17"/>
      <c r="C176" s="10"/>
      <c r="D176" s="11">
        <f t="shared" si="11"/>
        <v>0</v>
      </c>
      <c r="E176" s="12"/>
      <c r="F176" s="11"/>
      <c r="G176" s="17"/>
      <c r="H176" s="11"/>
      <c r="I176" s="17"/>
      <c r="J176" s="11"/>
      <c r="K176" s="17"/>
      <c r="L176" s="11">
        <f t="shared" si="12"/>
        <v>0</v>
      </c>
    </row>
    <row r="177" spans="1:12" ht="15">
      <c r="A177" s="9" t="s">
        <v>164</v>
      </c>
      <c r="B177" s="17"/>
      <c r="C177" s="10"/>
      <c r="D177" s="11">
        <f t="shared" si="11"/>
        <v>0</v>
      </c>
      <c r="E177" s="12"/>
      <c r="F177" s="11"/>
      <c r="G177" s="17"/>
      <c r="H177" s="11"/>
      <c r="I177" s="17"/>
      <c r="J177" s="11"/>
      <c r="K177" s="17"/>
      <c r="L177" s="11">
        <f t="shared" si="12"/>
        <v>0</v>
      </c>
    </row>
    <row r="178" spans="1:12" ht="15">
      <c r="A178" s="9" t="s">
        <v>165</v>
      </c>
      <c r="B178" s="17"/>
      <c r="C178" s="10"/>
      <c r="D178" s="11">
        <f t="shared" si="11"/>
        <v>0</v>
      </c>
      <c r="E178" s="12"/>
      <c r="F178" s="11"/>
      <c r="G178" s="17"/>
      <c r="H178" s="11"/>
      <c r="I178" s="17"/>
      <c r="J178" s="11"/>
      <c r="K178" s="17"/>
      <c r="L178" s="11">
        <f t="shared" si="12"/>
        <v>0</v>
      </c>
    </row>
    <row r="179" spans="1:12" ht="15">
      <c r="A179" s="9" t="s">
        <v>166</v>
      </c>
      <c r="B179" s="17"/>
      <c r="C179" s="10"/>
      <c r="D179" s="11">
        <f t="shared" si="11"/>
        <v>0</v>
      </c>
      <c r="E179" s="14"/>
      <c r="F179" s="13"/>
      <c r="G179" s="18"/>
      <c r="H179" s="13"/>
      <c r="I179" s="18"/>
      <c r="J179" s="13"/>
      <c r="K179" s="18"/>
      <c r="L179" s="11">
        <f t="shared" si="12"/>
        <v>0</v>
      </c>
    </row>
    <row r="180" spans="1:12" ht="15">
      <c r="A180" s="9" t="s">
        <v>167</v>
      </c>
      <c r="B180" s="17"/>
      <c r="C180" s="10"/>
      <c r="D180" s="11">
        <f t="shared" si="11"/>
        <v>0</v>
      </c>
      <c r="E180" s="12"/>
      <c r="F180" s="11"/>
      <c r="G180" s="17"/>
      <c r="H180" s="11"/>
      <c r="I180" s="17"/>
      <c r="J180" s="11"/>
      <c r="K180" s="17"/>
      <c r="L180" s="11">
        <f t="shared" si="12"/>
        <v>0</v>
      </c>
    </row>
    <row r="181" spans="1:12" ht="15">
      <c r="A181" s="9" t="s">
        <v>175</v>
      </c>
      <c r="B181" s="17"/>
      <c r="C181" s="10"/>
      <c r="D181" s="11">
        <f t="shared" si="11"/>
        <v>0</v>
      </c>
      <c r="E181" s="12"/>
      <c r="F181" s="11"/>
      <c r="G181" s="17"/>
      <c r="H181" s="11"/>
      <c r="I181" s="17"/>
      <c r="J181" s="11"/>
      <c r="K181" s="17"/>
      <c r="L181" s="11">
        <f t="shared" si="12"/>
        <v>0</v>
      </c>
    </row>
    <row r="182" spans="1:12" ht="15">
      <c r="A182" s="9" t="s">
        <v>168</v>
      </c>
      <c r="B182" s="17"/>
      <c r="C182" s="10"/>
      <c r="D182" s="11">
        <f t="shared" si="11"/>
        <v>0</v>
      </c>
      <c r="E182" s="12"/>
      <c r="F182" s="11"/>
      <c r="G182" s="17"/>
      <c r="H182" s="11"/>
      <c r="I182" s="17"/>
      <c r="J182" s="11"/>
      <c r="K182" s="17"/>
      <c r="L182" s="11">
        <f t="shared" si="12"/>
        <v>0</v>
      </c>
    </row>
    <row r="183" spans="1:12" ht="15">
      <c r="A183" s="9" t="s">
        <v>169</v>
      </c>
      <c r="B183" s="17"/>
      <c r="C183" s="10"/>
      <c r="D183" s="11">
        <f t="shared" si="11"/>
        <v>0</v>
      </c>
      <c r="E183" s="12"/>
      <c r="F183" s="11"/>
      <c r="G183" s="17"/>
      <c r="H183" s="11"/>
      <c r="I183" s="17"/>
      <c r="J183" s="11"/>
      <c r="K183" s="17"/>
      <c r="L183" s="11">
        <f t="shared" si="12"/>
        <v>0</v>
      </c>
    </row>
    <row r="184" spans="1:12" ht="15">
      <c r="A184" s="9" t="s">
        <v>170</v>
      </c>
      <c r="B184" s="17"/>
      <c r="C184" s="10"/>
      <c r="D184" s="11">
        <f t="shared" si="11"/>
        <v>0</v>
      </c>
      <c r="E184" s="12"/>
      <c r="F184" s="11"/>
      <c r="G184" s="17"/>
      <c r="H184" s="11"/>
      <c r="I184" s="17"/>
      <c r="J184" s="11"/>
      <c r="K184" s="17"/>
      <c r="L184" s="11">
        <f>D184*E184</f>
        <v>0</v>
      </c>
    </row>
    <row r="185" spans="1:12" ht="15">
      <c r="A185" s="9" t="s">
        <v>171</v>
      </c>
      <c r="B185" s="17"/>
      <c r="C185" s="10"/>
      <c r="D185" s="11">
        <f t="shared" si="11"/>
        <v>0</v>
      </c>
      <c r="E185" s="12"/>
      <c r="F185" s="11"/>
      <c r="G185" s="17"/>
      <c r="H185" s="11"/>
      <c r="I185" s="17"/>
      <c r="J185" s="11"/>
      <c r="K185" s="17"/>
      <c r="L185" s="11">
        <f>D185*E185</f>
        <v>0</v>
      </c>
    </row>
    <row r="186" spans="1:12" ht="15">
      <c r="A186" s="9" t="s">
        <v>172</v>
      </c>
      <c r="B186" s="17"/>
      <c r="C186" s="10"/>
      <c r="D186" s="11">
        <f t="shared" si="11"/>
        <v>0</v>
      </c>
      <c r="E186" s="12"/>
      <c r="F186" s="11"/>
      <c r="G186" s="17"/>
      <c r="H186" s="11"/>
      <c r="I186" s="17"/>
      <c r="J186" s="11"/>
      <c r="K186" s="17"/>
      <c r="L186" s="11">
        <f>D186*E186</f>
        <v>0</v>
      </c>
    </row>
    <row r="187" spans="1:12" ht="15">
      <c r="A187" s="9" t="s">
        <v>173</v>
      </c>
      <c r="B187" s="56"/>
      <c r="C187" s="57"/>
      <c r="D187" s="11">
        <f t="shared" si="11"/>
        <v>0</v>
      </c>
      <c r="E187" s="59"/>
      <c r="F187" s="58"/>
      <c r="G187" s="56"/>
      <c r="H187" s="58"/>
      <c r="I187" s="56"/>
      <c r="J187" s="58"/>
      <c r="K187" s="56"/>
      <c r="L187" s="11">
        <f>D187*E187</f>
        <v>0</v>
      </c>
    </row>
    <row r="188" spans="1:12" ht="15.75" thickBot="1">
      <c r="A188" s="9" t="s">
        <v>174</v>
      </c>
      <c r="B188" s="56"/>
      <c r="C188" s="57"/>
      <c r="D188" s="11">
        <f t="shared" si="11"/>
        <v>0</v>
      </c>
      <c r="E188" s="59"/>
      <c r="F188" s="58"/>
      <c r="G188" s="56"/>
      <c r="H188" s="58"/>
      <c r="I188" s="56"/>
      <c r="J188" s="58"/>
      <c r="K188" s="56"/>
      <c r="L188" s="11">
        <f>D188*E188</f>
        <v>0</v>
      </c>
    </row>
    <row r="189" spans="1:12" ht="15.75" thickBot="1">
      <c r="A189" s="71" t="s">
        <v>5</v>
      </c>
      <c r="B189" s="72"/>
      <c r="C189" s="60"/>
      <c r="D189" s="61"/>
      <c r="E189" s="60"/>
      <c r="F189" s="62"/>
      <c r="G189" s="63"/>
      <c r="H189" s="62"/>
      <c r="I189" s="63"/>
      <c r="J189" s="62"/>
      <c r="K189" s="63"/>
      <c r="L189" s="64">
        <f>SUM(L173:L188)</f>
        <v>0</v>
      </c>
    </row>
    <row r="190" spans="1:15" ht="15.75" thickBot="1">
      <c r="A190" s="1"/>
      <c r="B190" s="1"/>
      <c r="C190" s="1"/>
      <c r="D190" s="19"/>
      <c r="E190" s="1"/>
      <c r="F190" s="19"/>
      <c r="H190" s="19"/>
      <c r="J190" s="19"/>
      <c r="L190" s="1"/>
      <c r="M190" s="68"/>
      <c r="N190" s="68"/>
      <c r="O190" s="68"/>
    </row>
    <row r="191" spans="1:12" ht="15" customHeight="1">
      <c r="A191" s="76" t="s">
        <v>206</v>
      </c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8"/>
    </row>
    <row r="192" spans="1:12" ht="15" customHeight="1">
      <c r="A192" s="79" t="s">
        <v>0</v>
      </c>
      <c r="B192" s="79" t="s">
        <v>1</v>
      </c>
      <c r="C192" s="79" t="s">
        <v>2</v>
      </c>
      <c r="D192" s="81" t="s">
        <v>6</v>
      </c>
      <c r="E192" s="79" t="s">
        <v>3</v>
      </c>
      <c r="F192" s="83" t="s">
        <v>8</v>
      </c>
      <c r="G192" s="84"/>
      <c r="H192" s="83" t="s">
        <v>11</v>
      </c>
      <c r="I192" s="84"/>
      <c r="J192" s="83" t="s">
        <v>12</v>
      </c>
      <c r="K192" s="84"/>
      <c r="L192" s="8" t="s">
        <v>4</v>
      </c>
    </row>
    <row r="193" spans="1:12" ht="25.5">
      <c r="A193" s="80"/>
      <c r="B193" s="80"/>
      <c r="C193" s="80"/>
      <c r="D193" s="82"/>
      <c r="E193" s="80"/>
      <c r="F193" s="20" t="s">
        <v>9</v>
      </c>
      <c r="G193" s="16" t="s">
        <v>10</v>
      </c>
      <c r="H193" s="20" t="s">
        <v>9</v>
      </c>
      <c r="I193" s="16" t="s">
        <v>13</v>
      </c>
      <c r="J193" s="20" t="s">
        <v>9</v>
      </c>
      <c r="K193" s="16" t="s">
        <v>14</v>
      </c>
      <c r="L193" s="8"/>
    </row>
    <row r="194" spans="1:12" ht="15">
      <c r="A194" s="9" t="s">
        <v>187</v>
      </c>
      <c r="B194" s="17"/>
      <c r="C194" s="10"/>
      <c r="D194" s="11">
        <f>(F194+H194+J194)/3</f>
        <v>0</v>
      </c>
      <c r="E194" s="12"/>
      <c r="F194" s="11"/>
      <c r="G194" s="17"/>
      <c r="H194" s="11"/>
      <c r="I194" s="17"/>
      <c r="J194" s="11"/>
      <c r="K194" s="17"/>
      <c r="L194" s="11">
        <f>D194*E194</f>
        <v>0</v>
      </c>
    </row>
    <row r="195" spans="1:12" ht="15">
      <c r="A195" s="9" t="s">
        <v>188</v>
      </c>
      <c r="B195" s="17"/>
      <c r="C195" s="10"/>
      <c r="D195" s="11">
        <f aca="true" t="shared" si="13" ref="D195:D209">(F195+H195+J195)/3</f>
        <v>0</v>
      </c>
      <c r="E195" s="12"/>
      <c r="F195" s="11"/>
      <c r="G195" s="17"/>
      <c r="H195" s="11"/>
      <c r="I195" s="17"/>
      <c r="J195" s="11"/>
      <c r="K195" s="17"/>
      <c r="L195" s="11">
        <f aca="true" t="shared" si="14" ref="L195:L204">D195*E195</f>
        <v>0</v>
      </c>
    </row>
    <row r="196" spans="1:12" ht="15">
      <c r="A196" s="9" t="s">
        <v>189</v>
      </c>
      <c r="B196" s="17"/>
      <c r="C196" s="10"/>
      <c r="D196" s="11">
        <f t="shared" si="13"/>
        <v>0</v>
      </c>
      <c r="E196" s="12"/>
      <c r="F196" s="11"/>
      <c r="G196" s="17"/>
      <c r="H196" s="11"/>
      <c r="I196" s="17"/>
      <c r="J196" s="11"/>
      <c r="K196" s="17"/>
      <c r="L196" s="11">
        <f t="shared" si="14"/>
        <v>0</v>
      </c>
    </row>
    <row r="197" spans="1:12" ht="15">
      <c r="A197" s="9" t="s">
        <v>190</v>
      </c>
      <c r="B197" s="17"/>
      <c r="C197" s="10"/>
      <c r="D197" s="11">
        <f t="shared" si="13"/>
        <v>0</v>
      </c>
      <c r="E197" s="12"/>
      <c r="F197" s="11"/>
      <c r="G197" s="17"/>
      <c r="H197" s="11"/>
      <c r="I197" s="17"/>
      <c r="J197" s="11"/>
      <c r="K197" s="17"/>
      <c r="L197" s="11">
        <f t="shared" si="14"/>
        <v>0</v>
      </c>
    </row>
    <row r="198" spans="1:12" ht="15">
      <c r="A198" s="9" t="s">
        <v>191</v>
      </c>
      <c r="B198" s="17"/>
      <c r="C198" s="10"/>
      <c r="D198" s="11">
        <f t="shared" si="13"/>
        <v>0</v>
      </c>
      <c r="E198" s="12"/>
      <c r="F198" s="11"/>
      <c r="G198" s="17"/>
      <c r="H198" s="11"/>
      <c r="I198" s="17"/>
      <c r="J198" s="11"/>
      <c r="K198" s="17"/>
      <c r="L198" s="11">
        <f t="shared" si="14"/>
        <v>0</v>
      </c>
    </row>
    <row r="199" spans="1:12" ht="15">
      <c r="A199" s="9" t="s">
        <v>192</v>
      </c>
      <c r="B199" s="17"/>
      <c r="C199" s="10"/>
      <c r="D199" s="11">
        <f t="shared" si="13"/>
        <v>0</v>
      </c>
      <c r="E199" s="12"/>
      <c r="F199" s="11"/>
      <c r="G199" s="17"/>
      <c r="H199" s="11"/>
      <c r="I199" s="17"/>
      <c r="J199" s="11"/>
      <c r="K199" s="17"/>
      <c r="L199" s="11">
        <f t="shared" si="14"/>
        <v>0</v>
      </c>
    </row>
    <row r="200" spans="1:12" ht="15">
      <c r="A200" s="9" t="s">
        <v>193</v>
      </c>
      <c r="B200" s="17"/>
      <c r="C200" s="10"/>
      <c r="D200" s="11">
        <f t="shared" si="13"/>
        <v>0</v>
      </c>
      <c r="E200" s="14"/>
      <c r="F200" s="13"/>
      <c r="G200" s="18"/>
      <c r="H200" s="13"/>
      <c r="I200" s="18"/>
      <c r="J200" s="13"/>
      <c r="K200" s="18"/>
      <c r="L200" s="11">
        <f t="shared" si="14"/>
        <v>0</v>
      </c>
    </row>
    <row r="201" spans="1:12" ht="15">
      <c r="A201" s="9" t="s">
        <v>194</v>
      </c>
      <c r="B201" s="17"/>
      <c r="C201" s="10"/>
      <c r="D201" s="11">
        <f t="shared" si="13"/>
        <v>0</v>
      </c>
      <c r="E201" s="12"/>
      <c r="F201" s="11"/>
      <c r="G201" s="17"/>
      <c r="H201" s="11"/>
      <c r="I201" s="17"/>
      <c r="J201" s="11"/>
      <c r="K201" s="17"/>
      <c r="L201" s="11">
        <f t="shared" si="14"/>
        <v>0</v>
      </c>
    </row>
    <row r="202" spans="1:12" ht="15">
      <c r="A202" s="9" t="s">
        <v>195</v>
      </c>
      <c r="B202" s="17"/>
      <c r="C202" s="10"/>
      <c r="D202" s="11">
        <f t="shared" si="13"/>
        <v>0</v>
      </c>
      <c r="E202" s="12"/>
      <c r="F202" s="11"/>
      <c r="G202" s="17"/>
      <c r="H202" s="11"/>
      <c r="I202" s="17"/>
      <c r="J202" s="11"/>
      <c r="K202" s="17"/>
      <c r="L202" s="11">
        <f t="shared" si="14"/>
        <v>0</v>
      </c>
    </row>
    <row r="203" spans="1:12" ht="15">
      <c r="A203" s="9" t="s">
        <v>196</v>
      </c>
      <c r="B203" s="17"/>
      <c r="C203" s="10"/>
      <c r="D203" s="11">
        <f t="shared" si="13"/>
        <v>0</v>
      </c>
      <c r="E203" s="12"/>
      <c r="F203" s="11"/>
      <c r="G203" s="17"/>
      <c r="H203" s="11"/>
      <c r="I203" s="17"/>
      <c r="J203" s="11"/>
      <c r="K203" s="17"/>
      <c r="L203" s="11">
        <f t="shared" si="14"/>
        <v>0</v>
      </c>
    </row>
    <row r="204" spans="1:12" ht="15">
      <c r="A204" s="9" t="s">
        <v>197</v>
      </c>
      <c r="B204" s="17"/>
      <c r="C204" s="10"/>
      <c r="D204" s="11">
        <f t="shared" si="13"/>
        <v>0</v>
      </c>
      <c r="E204" s="12"/>
      <c r="F204" s="11"/>
      <c r="G204" s="17"/>
      <c r="H204" s="11"/>
      <c r="I204" s="17"/>
      <c r="J204" s="11"/>
      <c r="K204" s="17"/>
      <c r="L204" s="11">
        <f t="shared" si="14"/>
        <v>0</v>
      </c>
    </row>
    <row r="205" spans="1:12" ht="15">
      <c r="A205" s="9" t="s">
        <v>198</v>
      </c>
      <c r="B205" s="17"/>
      <c r="C205" s="10"/>
      <c r="D205" s="11">
        <f t="shared" si="13"/>
        <v>0</v>
      </c>
      <c r="E205" s="12"/>
      <c r="F205" s="11"/>
      <c r="G205" s="17"/>
      <c r="H205" s="11"/>
      <c r="I205" s="17"/>
      <c r="J205" s="11"/>
      <c r="K205" s="17"/>
      <c r="L205" s="11">
        <f>D205*E205</f>
        <v>0</v>
      </c>
    </row>
    <row r="206" spans="1:12" ht="15">
      <c r="A206" s="9" t="s">
        <v>199</v>
      </c>
      <c r="B206" s="17"/>
      <c r="C206" s="10"/>
      <c r="D206" s="11">
        <f t="shared" si="13"/>
        <v>0</v>
      </c>
      <c r="E206" s="12"/>
      <c r="F206" s="11"/>
      <c r="G206" s="17"/>
      <c r="H206" s="11"/>
      <c r="I206" s="17"/>
      <c r="J206" s="11"/>
      <c r="K206" s="17"/>
      <c r="L206" s="11">
        <f>D206*E206</f>
        <v>0</v>
      </c>
    </row>
    <row r="207" spans="1:12" ht="15">
      <c r="A207" s="9" t="s">
        <v>200</v>
      </c>
      <c r="B207" s="17"/>
      <c r="C207" s="10"/>
      <c r="D207" s="11">
        <f t="shared" si="13"/>
        <v>0</v>
      </c>
      <c r="E207" s="12"/>
      <c r="F207" s="11"/>
      <c r="G207" s="17"/>
      <c r="H207" s="11"/>
      <c r="I207" s="17"/>
      <c r="J207" s="11"/>
      <c r="K207" s="17"/>
      <c r="L207" s="11">
        <f>D207*E207</f>
        <v>0</v>
      </c>
    </row>
    <row r="208" spans="1:12" ht="15">
      <c r="A208" s="9" t="s">
        <v>201</v>
      </c>
      <c r="B208" s="56"/>
      <c r="C208" s="57"/>
      <c r="D208" s="11">
        <f t="shared" si="13"/>
        <v>0</v>
      </c>
      <c r="E208" s="59"/>
      <c r="F208" s="58"/>
      <c r="G208" s="56"/>
      <c r="H208" s="58"/>
      <c r="I208" s="56"/>
      <c r="J208" s="58"/>
      <c r="K208" s="56"/>
      <c r="L208" s="11">
        <f>D208*E208</f>
        <v>0</v>
      </c>
    </row>
    <row r="209" spans="1:12" ht="15.75" thickBot="1">
      <c r="A209" s="9" t="s">
        <v>202</v>
      </c>
      <c r="B209" s="56"/>
      <c r="C209" s="57"/>
      <c r="D209" s="11">
        <f t="shared" si="13"/>
        <v>0</v>
      </c>
      <c r="E209" s="59"/>
      <c r="F209" s="58"/>
      <c r="G209" s="56"/>
      <c r="H209" s="58"/>
      <c r="I209" s="56"/>
      <c r="J209" s="58"/>
      <c r="K209" s="56"/>
      <c r="L209" s="11">
        <f>D209*E209</f>
        <v>0</v>
      </c>
    </row>
    <row r="210" spans="1:12" ht="15.75" thickBot="1">
      <c r="A210" s="71" t="s">
        <v>5</v>
      </c>
      <c r="B210" s="72"/>
      <c r="C210" s="60"/>
      <c r="D210" s="61"/>
      <c r="E210" s="60"/>
      <c r="F210" s="62"/>
      <c r="G210" s="63"/>
      <c r="H210" s="62"/>
      <c r="I210" s="63"/>
      <c r="J210" s="62"/>
      <c r="K210" s="63"/>
      <c r="L210" s="64">
        <f>SUM(L194:L209)</f>
        <v>0</v>
      </c>
    </row>
    <row r="211" spans="1:12" ht="15.75" thickBot="1">
      <c r="A211" s="5"/>
      <c r="B211" s="5"/>
      <c r="C211" s="31"/>
      <c r="D211" s="32"/>
      <c r="E211" s="31"/>
      <c r="F211" s="34"/>
      <c r="G211" s="35"/>
      <c r="H211" s="34"/>
      <c r="I211" s="35"/>
      <c r="J211" s="34"/>
      <c r="K211" s="35"/>
      <c r="L211" s="4"/>
    </row>
    <row r="212" spans="1:12" ht="15" customHeight="1">
      <c r="A212" s="76" t="s">
        <v>205</v>
      </c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8"/>
    </row>
    <row r="213" spans="1:12" ht="15" customHeight="1">
      <c r="A213" s="79" t="s">
        <v>0</v>
      </c>
      <c r="B213" s="79" t="s">
        <v>1</v>
      </c>
      <c r="C213" s="79" t="s">
        <v>2</v>
      </c>
      <c r="D213" s="81" t="s">
        <v>6</v>
      </c>
      <c r="E213" s="79" t="s">
        <v>3</v>
      </c>
      <c r="F213" s="83" t="s">
        <v>8</v>
      </c>
      <c r="G213" s="84"/>
      <c r="H213" s="83" t="s">
        <v>11</v>
      </c>
      <c r="I213" s="84"/>
      <c r="J213" s="83" t="s">
        <v>12</v>
      </c>
      <c r="K213" s="84"/>
      <c r="L213" s="8" t="s">
        <v>4</v>
      </c>
    </row>
    <row r="214" spans="1:12" ht="25.5">
      <c r="A214" s="80"/>
      <c r="B214" s="80"/>
      <c r="C214" s="80"/>
      <c r="D214" s="82"/>
      <c r="E214" s="80"/>
      <c r="F214" s="20" t="s">
        <v>9</v>
      </c>
      <c r="G214" s="16" t="s">
        <v>10</v>
      </c>
      <c r="H214" s="20" t="s">
        <v>9</v>
      </c>
      <c r="I214" s="16" t="s">
        <v>13</v>
      </c>
      <c r="J214" s="20" t="s">
        <v>9</v>
      </c>
      <c r="K214" s="16" t="s">
        <v>14</v>
      </c>
      <c r="L214" s="8"/>
    </row>
    <row r="215" spans="1:12" ht="15">
      <c r="A215" s="9" t="s">
        <v>207</v>
      </c>
      <c r="B215" s="17"/>
      <c r="C215" s="10"/>
      <c r="D215" s="11">
        <f>(F215+H215+J215)/3</f>
        <v>0</v>
      </c>
      <c r="E215" s="12"/>
      <c r="F215" s="11"/>
      <c r="G215" s="17"/>
      <c r="H215" s="11"/>
      <c r="I215" s="17"/>
      <c r="J215" s="11"/>
      <c r="K215" s="17"/>
      <c r="L215" s="11">
        <f>D215*E215</f>
        <v>0</v>
      </c>
    </row>
    <row r="216" spans="1:12" ht="15">
      <c r="A216" s="9" t="s">
        <v>208</v>
      </c>
      <c r="B216" s="17"/>
      <c r="C216" s="10"/>
      <c r="D216" s="11">
        <f aca="true" t="shared" si="15" ref="D216:D230">(F216+H216+J216)/3</f>
        <v>0</v>
      </c>
      <c r="E216" s="12"/>
      <c r="F216" s="11"/>
      <c r="G216" s="17"/>
      <c r="H216" s="11"/>
      <c r="I216" s="17"/>
      <c r="J216" s="11"/>
      <c r="K216" s="17"/>
      <c r="L216" s="11">
        <f aca="true" t="shared" si="16" ref="L216:L225">D216*E216</f>
        <v>0</v>
      </c>
    </row>
    <row r="217" spans="1:12" ht="15">
      <c r="A217" s="9" t="s">
        <v>209</v>
      </c>
      <c r="B217" s="17"/>
      <c r="C217" s="10"/>
      <c r="D217" s="11">
        <f t="shared" si="15"/>
        <v>0</v>
      </c>
      <c r="E217" s="12"/>
      <c r="F217" s="11"/>
      <c r="G217" s="17"/>
      <c r="H217" s="11"/>
      <c r="I217" s="17"/>
      <c r="J217" s="11"/>
      <c r="K217" s="17"/>
      <c r="L217" s="11">
        <f t="shared" si="16"/>
        <v>0</v>
      </c>
    </row>
    <row r="218" spans="1:12" ht="15">
      <c r="A218" s="9" t="s">
        <v>210</v>
      </c>
      <c r="B218" s="17"/>
      <c r="C218" s="10"/>
      <c r="D218" s="11">
        <f t="shared" si="15"/>
        <v>0</v>
      </c>
      <c r="E218" s="12"/>
      <c r="F218" s="11"/>
      <c r="G218" s="17"/>
      <c r="H218" s="11"/>
      <c r="I218" s="17"/>
      <c r="J218" s="11"/>
      <c r="K218" s="17"/>
      <c r="L218" s="11">
        <f t="shared" si="16"/>
        <v>0</v>
      </c>
    </row>
    <row r="219" spans="1:12" ht="15">
      <c r="A219" s="9" t="s">
        <v>211</v>
      </c>
      <c r="B219" s="17"/>
      <c r="C219" s="10"/>
      <c r="D219" s="11">
        <f t="shared" si="15"/>
        <v>0</v>
      </c>
      <c r="E219" s="12"/>
      <c r="F219" s="11"/>
      <c r="G219" s="17"/>
      <c r="H219" s="11"/>
      <c r="I219" s="17"/>
      <c r="J219" s="11"/>
      <c r="K219" s="17"/>
      <c r="L219" s="11">
        <f t="shared" si="16"/>
        <v>0</v>
      </c>
    </row>
    <row r="220" spans="1:12" ht="15">
      <c r="A220" s="9" t="s">
        <v>212</v>
      </c>
      <c r="B220" s="17"/>
      <c r="C220" s="10"/>
      <c r="D220" s="11">
        <f t="shared" si="15"/>
        <v>0</v>
      </c>
      <c r="E220" s="12"/>
      <c r="F220" s="11"/>
      <c r="G220" s="17"/>
      <c r="H220" s="11"/>
      <c r="I220" s="17"/>
      <c r="J220" s="11"/>
      <c r="K220" s="17"/>
      <c r="L220" s="11">
        <f t="shared" si="16"/>
        <v>0</v>
      </c>
    </row>
    <row r="221" spans="1:12" ht="15">
      <c r="A221" s="9" t="s">
        <v>213</v>
      </c>
      <c r="B221" s="17"/>
      <c r="C221" s="10"/>
      <c r="D221" s="11">
        <f t="shared" si="15"/>
        <v>0</v>
      </c>
      <c r="E221" s="14"/>
      <c r="F221" s="13"/>
      <c r="G221" s="18"/>
      <c r="H221" s="13"/>
      <c r="I221" s="18"/>
      <c r="J221" s="13"/>
      <c r="K221" s="18"/>
      <c r="L221" s="11">
        <f t="shared" si="16"/>
        <v>0</v>
      </c>
    </row>
    <row r="222" spans="1:12" ht="15">
      <c r="A222" s="9" t="s">
        <v>214</v>
      </c>
      <c r="B222" s="17"/>
      <c r="C222" s="10"/>
      <c r="D222" s="11">
        <f t="shared" si="15"/>
        <v>0</v>
      </c>
      <c r="E222" s="12"/>
      <c r="F222" s="11"/>
      <c r="G222" s="17"/>
      <c r="H222" s="11"/>
      <c r="I222" s="17"/>
      <c r="J222" s="11"/>
      <c r="K222" s="17"/>
      <c r="L222" s="11">
        <f t="shared" si="16"/>
        <v>0</v>
      </c>
    </row>
    <row r="223" spans="1:12" ht="15">
      <c r="A223" s="9" t="s">
        <v>215</v>
      </c>
      <c r="B223" s="17"/>
      <c r="C223" s="10"/>
      <c r="D223" s="11">
        <f t="shared" si="15"/>
        <v>0</v>
      </c>
      <c r="E223" s="12"/>
      <c r="F223" s="11"/>
      <c r="G223" s="17"/>
      <c r="H223" s="11"/>
      <c r="I223" s="17"/>
      <c r="J223" s="11"/>
      <c r="K223" s="17"/>
      <c r="L223" s="11">
        <f t="shared" si="16"/>
        <v>0</v>
      </c>
    </row>
    <row r="224" spans="1:12" ht="15">
      <c r="A224" s="9" t="s">
        <v>216</v>
      </c>
      <c r="B224" s="17"/>
      <c r="C224" s="10"/>
      <c r="D224" s="11">
        <f t="shared" si="15"/>
        <v>0</v>
      </c>
      <c r="E224" s="12"/>
      <c r="F224" s="11"/>
      <c r="G224" s="17"/>
      <c r="H224" s="11"/>
      <c r="I224" s="17"/>
      <c r="J224" s="11"/>
      <c r="K224" s="17"/>
      <c r="L224" s="11">
        <f t="shared" si="16"/>
        <v>0</v>
      </c>
    </row>
    <row r="225" spans="1:12" ht="15">
      <c r="A225" s="9" t="s">
        <v>217</v>
      </c>
      <c r="B225" s="17"/>
      <c r="C225" s="10"/>
      <c r="D225" s="11">
        <f t="shared" si="15"/>
        <v>0</v>
      </c>
      <c r="E225" s="12"/>
      <c r="F225" s="11"/>
      <c r="G225" s="17"/>
      <c r="H225" s="11"/>
      <c r="I225" s="17"/>
      <c r="J225" s="11"/>
      <c r="K225" s="17"/>
      <c r="L225" s="11">
        <f t="shared" si="16"/>
        <v>0</v>
      </c>
    </row>
    <row r="226" spans="1:12" ht="15">
      <c r="A226" s="9" t="s">
        <v>218</v>
      </c>
      <c r="B226" s="17"/>
      <c r="C226" s="10"/>
      <c r="D226" s="11">
        <f t="shared" si="15"/>
        <v>0</v>
      </c>
      <c r="E226" s="12"/>
      <c r="F226" s="11"/>
      <c r="G226" s="17"/>
      <c r="H226" s="11"/>
      <c r="I226" s="17"/>
      <c r="J226" s="11"/>
      <c r="K226" s="17"/>
      <c r="L226" s="11">
        <f>D226*E226</f>
        <v>0</v>
      </c>
    </row>
    <row r="227" spans="1:12" ht="15">
      <c r="A227" s="9" t="s">
        <v>219</v>
      </c>
      <c r="B227" s="17"/>
      <c r="C227" s="10"/>
      <c r="D227" s="11">
        <f t="shared" si="15"/>
        <v>0</v>
      </c>
      <c r="E227" s="12"/>
      <c r="F227" s="11"/>
      <c r="G227" s="17"/>
      <c r="H227" s="11"/>
      <c r="I227" s="17"/>
      <c r="J227" s="11"/>
      <c r="K227" s="17"/>
      <c r="L227" s="11">
        <f>D227*E227</f>
        <v>0</v>
      </c>
    </row>
    <row r="228" spans="1:12" ht="15">
      <c r="A228" s="9" t="s">
        <v>220</v>
      </c>
      <c r="B228" s="17"/>
      <c r="C228" s="10"/>
      <c r="D228" s="11">
        <f t="shared" si="15"/>
        <v>0</v>
      </c>
      <c r="E228" s="12"/>
      <c r="F228" s="11"/>
      <c r="G228" s="17"/>
      <c r="H228" s="11"/>
      <c r="I228" s="17"/>
      <c r="J228" s="11"/>
      <c r="K228" s="17"/>
      <c r="L228" s="11">
        <f>D228*E228</f>
        <v>0</v>
      </c>
    </row>
    <row r="229" spans="1:12" ht="15">
      <c r="A229" s="9" t="s">
        <v>221</v>
      </c>
      <c r="B229" s="56"/>
      <c r="C229" s="57"/>
      <c r="D229" s="11">
        <f t="shared" si="15"/>
        <v>0</v>
      </c>
      <c r="E229" s="59"/>
      <c r="F229" s="58"/>
      <c r="G229" s="56"/>
      <c r="H229" s="58"/>
      <c r="I229" s="56"/>
      <c r="J229" s="58"/>
      <c r="K229" s="56"/>
      <c r="L229" s="11">
        <f>D229*E229</f>
        <v>0</v>
      </c>
    </row>
    <row r="230" spans="1:12" ht="15.75" thickBot="1">
      <c r="A230" s="9" t="s">
        <v>222</v>
      </c>
      <c r="B230" s="56"/>
      <c r="C230" s="57"/>
      <c r="D230" s="11">
        <f t="shared" si="15"/>
        <v>0</v>
      </c>
      <c r="E230" s="59"/>
      <c r="F230" s="58"/>
      <c r="G230" s="56"/>
      <c r="H230" s="58"/>
      <c r="I230" s="56"/>
      <c r="J230" s="58"/>
      <c r="K230" s="56"/>
      <c r="L230" s="11">
        <f>D230*E230</f>
        <v>0</v>
      </c>
    </row>
    <row r="231" spans="1:12" ht="15.75" thickBot="1">
      <c r="A231" s="71" t="s">
        <v>5</v>
      </c>
      <c r="B231" s="72"/>
      <c r="C231" s="60"/>
      <c r="D231" s="61"/>
      <c r="E231" s="60"/>
      <c r="F231" s="62"/>
      <c r="G231" s="63"/>
      <c r="H231" s="62"/>
      <c r="I231" s="63"/>
      <c r="J231" s="62"/>
      <c r="K231" s="63"/>
      <c r="L231" s="64">
        <f>SUM(L215:L230)</f>
        <v>0</v>
      </c>
    </row>
    <row r="235" ht="15.75" thickBot="1"/>
    <row r="236" spans="1:15" s="15" customFormat="1" ht="15.75" thickBot="1">
      <c r="A236" s="73" t="s">
        <v>204</v>
      </c>
      <c r="B236" s="74"/>
      <c r="C236" s="74"/>
      <c r="D236" s="74"/>
      <c r="E236" s="74"/>
      <c r="F236" s="74"/>
      <c r="G236" s="74"/>
      <c r="H236" s="74"/>
      <c r="I236" s="74"/>
      <c r="J236" s="74"/>
      <c r="K236" s="75"/>
      <c r="L236" s="30">
        <f>H19+H35+H56+L77+L98+H114+H135+H147+L168+L189+L210+L231</f>
        <v>0</v>
      </c>
      <c r="M236"/>
      <c r="N236"/>
      <c r="O236"/>
    </row>
  </sheetData>
  <sheetProtection/>
  <mergeCells count="190">
    <mergeCell ref="A189:B189"/>
    <mergeCell ref="A170:L170"/>
    <mergeCell ref="A171:A172"/>
    <mergeCell ref="B171:B172"/>
    <mergeCell ref="C171:C172"/>
    <mergeCell ref="D171:D172"/>
    <mergeCell ref="E171:E172"/>
    <mergeCell ref="F171:G171"/>
    <mergeCell ref="H171:I171"/>
    <mergeCell ref="J171:K171"/>
    <mergeCell ref="F24:G24"/>
    <mergeCell ref="F25:G25"/>
    <mergeCell ref="F26:G26"/>
    <mergeCell ref="F27:G27"/>
    <mergeCell ref="F54:G54"/>
    <mergeCell ref="F55:G55"/>
    <mergeCell ref="F42:G42"/>
    <mergeCell ref="F30:G30"/>
    <mergeCell ref="F31:G31"/>
    <mergeCell ref="F32:G32"/>
    <mergeCell ref="F33:G33"/>
    <mergeCell ref="F34:G34"/>
    <mergeCell ref="A100:H100"/>
    <mergeCell ref="F53:G53"/>
    <mergeCell ref="A21:H21"/>
    <mergeCell ref="A22:A23"/>
    <mergeCell ref="B22:B23"/>
    <mergeCell ref="C22:C23"/>
    <mergeCell ref="D22:D23"/>
    <mergeCell ref="E22:E23"/>
    <mergeCell ref="F22:G23"/>
    <mergeCell ref="F28:G28"/>
    <mergeCell ref="F29:G29"/>
    <mergeCell ref="F48:G48"/>
    <mergeCell ref="F49:G49"/>
    <mergeCell ref="F50:G50"/>
    <mergeCell ref="F51:G51"/>
    <mergeCell ref="F43:G43"/>
    <mergeCell ref="F44:G44"/>
    <mergeCell ref="F45:G45"/>
    <mergeCell ref="F46:G46"/>
    <mergeCell ref="F47:G47"/>
    <mergeCell ref="A98:B98"/>
    <mergeCell ref="A77:B77"/>
    <mergeCell ref="A56:B56"/>
    <mergeCell ref="F56:G56"/>
    <mergeCell ref="F52:G52"/>
    <mergeCell ref="A37:H37"/>
    <mergeCell ref="A38:A39"/>
    <mergeCell ref="B38:B39"/>
    <mergeCell ref="C38:C39"/>
    <mergeCell ref="D38:D39"/>
    <mergeCell ref="E38:E39"/>
    <mergeCell ref="F38:G39"/>
    <mergeCell ref="A79:L79"/>
    <mergeCell ref="A80:A81"/>
    <mergeCell ref="B80:B81"/>
    <mergeCell ref="C80:C81"/>
    <mergeCell ref="D80:D81"/>
    <mergeCell ref="E80:E81"/>
    <mergeCell ref="F80:G80"/>
    <mergeCell ref="H80:I80"/>
    <mergeCell ref="J80:K80"/>
    <mergeCell ref="F14:G14"/>
    <mergeCell ref="F15:G15"/>
    <mergeCell ref="F16:G16"/>
    <mergeCell ref="F17:G17"/>
    <mergeCell ref="F18:G18"/>
    <mergeCell ref="H59:I59"/>
    <mergeCell ref="J59:K59"/>
    <mergeCell ref="F40:G40"/>
    <mergeCell ref="F41:G41"/>
    <mergeCell ref="A19:B19"/>
    <mergeCell ref="F19:G19"/>
    <mergeCell ref="F8:G8"/>
    <mergeCell ref="F9:G9"/>
    <mergeCell ref="F10:G10"/>
    <mergeCell ref="F11:G11"/>
    <mergeCell ref="F12:G12"/>
    <mergeCell ref="F13:G13"/>
    <mergeCell ref="A5:H5"/>
    <mergeCell ref="A6:A7"/>
    <mergeCell ref="B6:B7"/>
    <mergeCell ref="C6:C7"/>
    <mergeCell ref="D6:D7"/>
    <mergeCell ref="E6:E7"/>
    <mergeCell ref="F6:G7"/>
    <mergeCell ref="H150:I150"/>
    <mergeCell ref="J150:K150"/>
    <mergeCell ref="A168:B168"/>
    <mergeCell ref="A58:L58"/>
    <mergeCell ref="A59:A60"/>
    <mergeCell ref="B59:B60"/>
    <mergeCell ref="C59:C60"/>
    <mergeCell ref="D59:D60"/>
    <mergeCell ref="E59:E60"/>
    <mergeCell ref="F59:G59"/>
    <mergeCell ref="F146:G146"/>
    <mergeCell ref="A147:B147"/>
    <mergeCell ref="F147:G147"/>
    <mergeCell ref="A149:L149"/>
    <mergeCell ref="A150:A151"/>
    <mergeCell ref="B150:B151"/>
    <mergeCell ref="C150:C151"/>
    <mergeCell ref="D150:D151"/>
    <mergeCell ref="E150:E151"/>
    <mergeCell ref="F150:G150"/>
    <mergeCell ref="F140:G140"/>
    <mergeCell ref="F141:G141"/>
    <mergeCell ref="F142:G142"/>
    <mergeCell ref="F143:G143"/>
    <mergeCell ref="F144:G144"/>
    <mergeCell ref="F145:G145"/>
    <mergeCell ref="F134:G134"/>
    <mergeCell ref="A135:B135"/>
    <mergeCell ref="F135:G135"/>
    <mergeCell ref="A137:H137"/>
    <mergeCell ref="A138:A139"/>
    <mergeCell ref="B138:B139"/>
    <mergeCell ref="C138:C139"/>
    <mergeCell ref="D138:D139"/>
    <mergeCell ref="E138:E139"/>
    <mergeCell ref="F138:G139"/>
    <mergeCell ref="F128:G128"/>
    <mergeCell ref="F129:G129"/>
    <mergeCell ref="F130:G130"/>
    <mergeCell ref="F131:G131"/>
    <mergeCell ref="F132:G132"/>
    <mergeCell ref="F133:G133"/>
    <mergeCell ref="F122:G122"/>
    <mergeCell ref="F123:G123"/>
    <mergeCell ref="F124:G124"/>
    <mergeCell ref="F125:G125"/>
    <mergeCell ref="F126:G126"/>
    <mergeCell ref="F127:G127"/>
    <mergeCell ref="A1:L1"/>
    <mergeCell ref="A2:L2"/>
    <mergeCell ref="A3:L3"/>
    <mergeCell ref="A116:H116"/>
    <mergeCell ref="A117:A118"/>
    <mergeCell ref="B117:B118"/>
    <mergeCell ref="C117:C118"/>
    <mergeCell ref="D117:D118"/>
    <mergeCell ref="E117:E118"/>
    <mergeCell ref="F117:G118"/>
    <mergeCell ref="A101:A102"/>
    <mergeCell ref="B101:B102"/>
    <mergeCell ref="C101:C102"/>
    <mergeCell ref="D101:D102"/>
    <mergeCell ref="E101:E102"/>
    <mergeCell ref="F101:G102"/>
    <mergeCell ref="F121:G121"/>
    <mergeCell ref="A114:B114"/>
    <mergeCell ref="F114:G114"/>
    <mergeCell ref="F103:G103"/>
    <mergeCell ref="F104:G104"/>
    <mergeCell ref="F105:G105"/>
    <mergeCell ref="F106:G106"/>
    <mergeCell ref="F107:G107"/>
    <mergeCell ref="F108:G108"/>
    <mergeCell ref="F192:G192"/>
    <mergeCell ref="H192:I192"/>
    <mergeCell ref="J192:K192"/>
    <mergeCell ref="F109:G109"/>
    <mergeCell ref="F110:G110"/>
    <mergeCell ref="F111:G111"/>
    <mergeCell ref="F112:G112"/>
    <mergeCell ref="F113:G113"/>
    <mergeCell ref="F119:G119"/>
    <mergeCell ref="F120:G120"/>
    <mergeCell ref="J213:K213"/>
    <mergeCell ref="A210:B210"/>
    <mergeCell ref="A35:B35"/>
    <mergeCell ref="F35:G35"/>
    <mergeCell ref="A191:L191"/>
    <mergeCell ref="A192:A193"/>
    <mergeCell ref="B192:B193"/>
    <mergeCell ref="C192:C193"/>
    <mergeCell ref="D192:D193"/>
    <mergeCell ref="E192:E193"/>
    <mergeCell ref="A231:B231"/>
    <mergeCell ref="A236:K236"/>
    <mergeCell ref="A212:L212"/>
    <mergeCell ref="A213:A214"/>
    <mergeCell ref="B213:B214"/>
    <mergeCell ref="C213:C214"/>
    <mergeCell ref="D213:D214"/>
    <mergeCell ref="E213:E214"/>
    <mergeCell ref="F213:G213"/>
    <mergeCell ref="H213:I21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0" r:id="rId1"/>
  <headerFooter>
    <oddHeader>&amp;C&amp;"-,Itálico"&amp;8Universidade Federal de Pernambuco
Pró-Reitoria de Planejamento Orçamento e Finanças
Diretoria de Orçamento e Finanças
Coordenadoria de Convênios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6" sqref="A6:N6"/>
    </sheetView>
  </sheetViews>
  <sheetFormatPr defaultColWidth="9.140625" defaultRowHeight="15"/>
  <sheetData>
    <row r="1" spans="1:14" ht="15">
      <c r="A1" s="102" t="s">
        <v>25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3" ht="15">
      <c r="A3" t="s">
        <v>7</v>
      </c>
    </row>
    <row r="4" spans="2:14" ht="33.75" customHeight="1">
      <c r="B4" s="103" t="s">
        <v>157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6" spans="1:14" ht="44.25" customHeight="1">
      <c r="A6" s="103" t="s">
        <v>185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8" spans="1:14" ht="31.5" customHeight="1">
      <c r="A8" s="104" t="s">
        <v>38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10" spans="1:14" ht="15">
      <c r="A10" s="104" t="s">
        <v>15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</row>
    <row r="12" spans="1:14" ht="15">
      <c r="A12" s="104" t="s">
        <v>158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5" ht="15">
      <c r="A15" s="33" t="s">
        <v>39</v>
      </c>
    </row>
    <row r="16" ht="15">
      <c r="A16" s="33" t="s">
        <v>22</v>
      </c>
    </row>
    <row r="17" ht="15">
      <c r="A17" s="33" t="s">
        <v>21</v>
      </c>
    </row>
  </sheetData>
  <sheetProtection/>
  <mergeCells count="6">
    <mergeCell ref="A1:N1"/>
    <mergeCell ref="B4:N4"/>
    <mergeCell ref="A6:N6"/>
    <mergeCell ref="A8:N8"/>
    <mergeCell ref="A10:N10"/>
    <mergeCell ref="A12:N1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UFPE</dc:creator>
  <cp:keywords/>
  <dc:description/>
  <cp:lastModifiedBy>frade</cp:lastModifiedBy>
  <cp:lastPrinted>2012-09-27T16:18:04Z</cp:lastPrinted>
  <dcterms:created xsi:type="dcterms:W3CDTF">2010-10-25T18:50:09Z</dcterms:created>
  <dcterms:modified xsi:type="dcterms:W3CDTF">2021-06-03T14:41:11Z</dcterms:modified>
  <cp:category/>
  <cp:version/>
  <cp:contentType/>
  <cp:contentStatus/>
</cp:coreProperties>
</file>